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060" tabRatio="500" activeTab="1"/>
  </bookViews>
  <sheets>
    <sheet name="KS Regions" sheetId="7" r:id="rId1"/>
    <sheet name="State Roster" sheetId="8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7" l="1"/>
  <c r="D43" i="7"/>
  <c r="I43" i="7"/>
  <c r="J43" i="7"/>
  <c r="G43" i="7"/>
  <c r="H43" i="7"/>
  <c r="E43" i="7"/>
  <c r="F43" i="7"/>
  <c r="A43" i="7"/>
  <c r="B43" i="7"/>
  <c r="K21" i="7"/>
  <c r="L21" i="7"/>
  <c r="I21" i="7"/>
  <c r="J21" i="7"/>
  <c r="G21" i="7"/>
  <c r="H21" i="7"/>
  <c r="E21" i="7"/>
  <c r="F21" i="7"/>
  <c r="C21" i="7"/>
  <c r="D21" i="7"/>
  <c r="A21" i="7"/>
  <c r="B21" i="7"/>
</calcChain>
</file>

<file path=xl/sharedStrings.xml><?xml version="1.0" encoding="utf-8"?>
<sst xmlns="http://schemas.openxmlformats.org/spreadsheetml/2006/main" count="535" uniqueCount="402">
  <si>
    <t>DC</t>
  </si>
  <si>
    <t>Absher, Drusilla</t>
  </si>
  <si>
    <t>drusabs@hotmail.com</t>
  </si>
  <si>
    <t>785-207-6989</t>
  </si>
  <si>
    <t>Akins, Chuck</t>
  </si>
  <si>
    <t>cakins1@cox.net</t>
  </si>
  <si>
    <t>316-295-6160</t>
  </si>
  <si>
    <t>Amren, Mark</t>
  </si>
  <si>
    <t>mamren1@fairpoint.net</t>
  </si>
  <si>
    <t>816-550-5315</t>
  </si>
  <si>
    <t>SV</t>
  </si>
  <si>
    <t>Armstrong, Tracey</t>
  </si>
  <si>
    <t>traceyarmstrong3@gmail.com</t>
  </si>
  <si>
    <t>316-209-1361</t>
  </si>
  <si>
    <t>Baker, Debbie</t>
  </si>
  <si>
    <t>Gillette, Tony</t>
  </si>
  <si>
    <t>2debbiebaker@gmail.com</t>
  </si>
  <si>
    <t>316-204-6063</t>
  </si>
  <si>
    <t>Baldwin, Mark</t>
  </si>
  <si>
    <t>mark.baldwin@cosaction.com</t>
  </si>
  <si>
    <t>913-538-1878</t>
  </si>
  <si>
    <t>Beims, MItch</t>
  </si>
  <si>
    <t>mitch.beims@cosaction.com</t>
  </si>
  <si>
    <t>785-477-8272</t>
  </si>
  <si>
    <t>Bellina, Rich</t>
  </si>
  <si>
    <t>rbellina84@gmail.com</t>
  </si>
  <si>
    <t>316-312-0015</t>
  </si>
  <si>
    <t>Bezdek, Jay</t>
  </si>
  <si>
    <t>jaybezdek@sbcglobal.net</t>
  </si>
  <si>
    <t>316-655-9956</t>
  </si>
  <si>
    <t>SIA</t>
  </si>
  <si>
    <t>Buckley, Conk</t>
  </si>
  <si>
    <t>cos2@use.startmail.com</t>
  </si>
  <si>
    <t>913-424-0610</t>
  </si>
  <si>
    <t>Cairns, Chris</t>
  </si>
  <si>
    <t>chris.cairns@cosaction.com</t>
  </si>
  <si>
    <t>785-392-0667</t>
  </si>
  <si>
    <t>Cation, Carol</t>
  </si>
  <si>
    <t>carcat@ckt.net</t>
  </si>
  <si>
    <t>620-704-2938</t>
  </si>
  <si>
    <t>Clemons, Larry</t>
  </si>
  <si>
    <t>larry.clemons@cosaction.com</t>
  </si>
  <si>
    <t>785-534-2659</t>
  </si>
  <si>
    <t>Collins, Sherada</t>
  </si>
  <si>
    <t>sbcollins@yahoo.com</t>
  </si>
  <si>
    <t>913-333-7623</t>
  </si>
  <si>
    <t>Comstock, Shawn</t>
  </si>
  <si>
    <t>shawn.comstock@cosaction.com</t>
  </si>
  <si>
    <t>620-490-0913</t>
  </si>
  <si>
    <t>SD</t>
  </si>
  <si>
    <t>Copeland, David</t>
  </si>
  <si>
    <t>sapper74@live.com</t>
  </si>
  <si>
    <t>816-392-3573</t>
  </si>
  <si>
    <t>Cropp, Lucas</t>
  </si>
  <si>
    <t>lucas.cropp@cosaction.com</t>
  </si>
  <si>
    <t>620-282-2608</t>
  </si>
  <si>
    <t>Cushing, Georganna</t>
  </si>
  <si>
    <t>georganna.cushing@cosaction.com</t>
  </si>
  <si>
    <t>785-569-1461</t>
  </si>
  <si>
    <t>Daniel, Cary</t>
  </si>
  <si>
    <t>Terrill, Ben</t>
  </si>
  <si>
    <t>cdaniel@nextaff.com</t>
  </si>
  <si>
    <t>913-484-7840</t>
  </si>
  <si>
    <t>Davis, Bill</t>
  </si>
  <si>
    <t>billdavisroofing@gmail.com</t>
  </si>
  <si>
    <t>913-764-4449</t>
  </si>
  <si>
    <t>Davis, Mike</t>
  </si>
  <si>
    <t>mkdavis55@gmail.com</t>
  </si>
  <si>
    <t>913-980-7841</t>
  </si>
  <si>
    <t>DeArmond, Jason</t>
  </si>
  <si>
    <t>jasondearmond@hotmail.com</t>
  </si>
  <si>
    <t>316-243-8366</t>
  </si>
  <si>
    <t>Elder, Brad</t>
  </si>
  <si>
    <t>brad.elder@cosaction.com</t>
  </si>
  <si>
    <t>913-851-3428</t>
  </si>
  <si>
    <t>Fain, Roy Lee</t>
  </si>
  <si>
    <t>rleefain17@gmail.com</t>
  </si>
  <si>
    <t>785-764-1146</t>
  </si>
  <si>
    <t>Farris, Gary</t>
  </si>
  <si>
    <t>gary.farris@cosaction.com</t>
  </si>
  <si>
    <t>785-821-0318</t>
  </si>
  <si>
    <t>Fruechting, Vail</t>
  </si>
  <si>
    <t>vail.fruechting@gmail.com</t>
  </si>
  <si>
    <t>316-305-7630</t>
  </si>
  <si>
    <t>tony.gillette@cosaction.com</t>
  </si>
  <si>
    <t>913-230-1608</t>
  </si>
  <si>
    <t>Goodin, Michael</t>
  </si>
  <si>
    <t>tdk69z@aol.com</t>
  </si>
  <si>
    <t>316-641-7534</t>
  </si>
  <si>
    <t>Groeneveld, William</t>
  </si>
  <si>
    <t>william.groeneveld@cosaction.com</t>
  </si>
  <si>
    <t>805-478-1502</t>
  </si>
  <si>
    <t>Hacker, Tad</t>
  </si>
  <si>
    <t>tad.hacker@cosaction.com</t>
  </si>
  <si>
    <t>620-532-4571</t>
  </si>
  <si>
    <t>Hanas, Kathy</t>
  </si>
  <si>
    <t>pkhanas@cox.net</t>
  </si>
  <si>
    <t>316-304-7247</t>
  </si>
  <si>
    <t>Hanneman, Shelby</t>
  </si>
  <si>
    <t>shelbyhanneman@gmail.com</t>
  </si>
  <si>
    <t>620-805-4536</t>
  </si>
  <si>
    <t>Harmon, Tom</t>
  </si>
  <si>
    <t>tharmon1212@gmail.com</t>
  </si>
  <si>
    <t>620-805-1387</t>
  </si>
  <si>
    <t>Henson, Steven</t>
  </si>
  <si>
    <t>steven.henson@cosaction.com</t>
  </si>
  <si>
    <t>316-665-2098</t>
  </si>
  <si>
    <t>Hohmann, Scott</t>
  </si>
  <si>
    <t>scott.hohmann@cosaction.com</t>
  </si>
  <si>
    <t>620-755-5272</t>
  </si>
  <si>
    <t>Holthaus, Matt</t>
  </si>
  <si>
    <t>mholthaus@hotmail.com</t>
  </si>
  <si>
    <t>785-410-0336</t>
  </si>
  <si>
    <t>Houchin, Roger</t>
  </si>
  <si>
    <t>houchin@embarqmail.com</t>
  </si>
  <si>
    <t>620-205-7541</t>
  </si>
  <si>
    <t>SMW</t>
  </si>
  <si>
    <t>Howell, Art</t>
  </si>
  <si>
    <t>body1a@yahoo.com</t>
  </si>
  <si>
    <t>785-577-7810</t>
  </si>
  <si>
    <t>LL</t>
  </si>
  <si>
    <t>Huff, Sue</t>
  </si>
  <si>
    <t>sue.huff@cosaction.com</t>
  </si>
  <si>
    <t>913-231-9316</t>
  </si>
  <si>
    <t>Johnson, Bobby</t>
  </si>
  <si>
    <t>Strawder, Bob</t>
  </si>
  <si>
    <t>bobby672g@yahoo.com</t>
  </si>
  <si>
    <t>316-640-8332</t>
  </si>
  <si>
    <t>Karber, Trevor</t>
  </si>
  <si>
    <t>trevor.karber@gmail.com</t>
  </si>
  <si>
    <t>785-376-2380</t>
  </si>
  <si>
    <t>Kirsch, Lani</t>
  </si>
  <si>
    <t>lmbkirsch@gmail.com</t>
  </si>
  <si>
    <t>913-579-3436</t>
  </si>
  <si>
    <t>Lantow, Dustin</t>
  </si>
  <si>
    <t>dmlantow@hotmail.com</t>
  </si>
  <si>
    <t>620-340-7475</t>
  </si>
  <si>
    <t>Lewis, Shelby</t>
  </si>
  <si>
    <t>shelby.lewis@cosaction.com</t>
  </si>
  <si>
    <t>316-323-9141</t>
  </si>
  <si>
    <t>Long, Diana</t>
  </si>
  <si>
    <t>dianalong47@yahoo.com</t>
  </si>
  <si>
    <t>316-641-5434</t>
  </si>
  <si>
    <t>Marciniak, Daniel</t>
  </si>
  <si>
    <t>daniel.marciniak@cosaction.com</t>
  </si>
  <si>
    <t>620-450-5613</t>
  </si>
  <si>
    <t>Mason, Jodi</t>
  </si>
  <si>
    <t>jodi.mason@cosaction.com</t>
  </si>
  <si>
    <t>785-313-3078</t>
  </si>
  <si>
    <t>McAllister, Lynn</t>
  </si>
  <si>
    <t>lynn.mcallister@cosaction.com</t>
  </si>
  <si>
    <t>620-481-9724</t>
  </si>
  <si>
    <t>McAllister, Mark</t>
  </si>
  <si>
    <t>mark.themcallister15@gmail.com</t>
  </si>
  <si>
    <t>Milazzo, Mike</t>
  </si>
  <si>
    <t>milaz777@gmail.com</t>
  </si>
  <si>
    <t>785-224-1810</t>
  </si>
  <si>
    <t>Morris, Mike</t>
  </si>
  <si>
    <t>mike.morris@cosaction.com</t>
  </si>
  <si>
    <t>913-232-3267</t>
  </si>
  <si>
    <t>Murphy, Michael</t>
  </si>
  <si>
    <t>suris.murphy@gmail.com</t>
  </si>
  <si>
    <t>620-727-6137</t>
  </si>
  <si>
    <t>Noll, Gaylon</t>
  </si>
  <si>
    <t>gbnoll@aol.com</t>
  </si>
  <si>
    <t>913-680-0707</t>
  </si>
  <si>
    <t>Nolte, Casey</t>
  </si>
  <si>
    <t>casey.nolte@cosaction.com</t>
  </si>
  <si>
    <t>913-940-1790</t>
  </si>
  <si>
    <t>Payne, Kevin</t>
  </si>
  <si>
    <t>kevin.payne@cosaction.com</t>
  </si>
  <si>
    <t>785-633-3630</t>
  </si>
  <si>
    <t>Pearson, Gene</t>
  </si>
  <si>
    <t>pearsonproperties1@gmail.com</t>
  </si>
  <si>
    <t>316-259-1448</t>
  </si>
  <si>
    <t>Reeves, Tamara</t>
  </si>
  <si>
    <t>tamara.reeves@cosaction.com</t>
  </si>
  <si>
    <t>785-623-7457</t>
  </si>
  <si>
    <t>Riley, Scott</t>
  </si>
  <si>
    <t>timberlineadventure@gmail.com</t>
  </si>
  <si>
    <t>917-545-1186</t>
  </si>
  <si>
    <t>Royer, Chuck</t>
  </si>
  <si>
    <t>chuck.royer@reagan.com</t>
  </si>
  <si>
    <t>913-710-3650</t>
  </si>
  <si>
    <t>CD</t>
  </si>
  <si>
    <t>Sandoval II, Marco</t>
  </si>
  <si>
    <t>marco.sandoval@cosaction.com</t>
  </si>
  <si>
    <t>316-680-1315</t>
  </si>
  <si>
    <t>Sharp, Morgan</t>
  </si>
  <si>
    <t>morgansharp.com@gmail.com</t>
  </si>
  <si>
    <t>316-842-4848</t>
  </si>
  <si>
    <t>Shields, Josh</t>
  </si>
  <si>
    <t>josh.shields@cosaction.com</t>
  </si>
  <si>
    <t>785-231-4091</t>
  </si>
  <si>
    <t>Short, Greg</t>
  </si>
  <si>
    <t>greg.short@cosaction.com</t>
  </si>
  <si>
    <t>816-519-0485</t>
  </si>
  <si>
    <t>Sigle, Scott</t>
  </si>
  <si>
    <t>ssigle@ruraltel.net</t>
  </si>
  <si>
    <t>785-346-6239</t>
  </si>
  <si>
    <t>Smith, Chris</t>
  </si>
  <si>
    <t>redandgoldroom@hotmail.com</t>
  </si>
  <si>
    <t>620-262-1860</t>
  </si>
  <si>
    <t>Smith, Dr. Eric</t>
  </si>
  <si>
    <t>dr.eric.smith@cosaction.com</t>
  </si>
  <si>
    <t>913-484-5439</t>
  </si>
  <si>
    <t>Smith, Russell</t>
  </si>
  <si>
    <t>russell_smith93@yahoo.com</t>
  </si>
  <si>
    <t>316-258-7192</t>
  </si>
  <si>
    <t>Spillman, Lois</t>
  </si>
  <si>
    <t>lois.spillman@cosaction.com</t>
  </si>
  <si>
    <t>316-305-6401</t>
  </si>
  <si>
    <t>SGC</t>
  </si>
  <si>
    <t>james.strawder@cosaction.com</t>
  </si>
  <si>
    <t>620-341-3680</t>
  </si>
  <si>
    <t>Subelka, Michael</t>
  </si>
  <si>
    <t>michael.subelka@cosaction.com</t>
  </si>
  <si>
    <t>913-449-0307</t>
  </si>
  <si>
    <t>benterrill@att.net</t>
  </si>
  <si>
    <t>913-219-0429</t>
  </si>
  <si>
    <t>Thomas, Melissa</t>
  </si>
  <si>
    <t>melissa.thomas@tmcmed.org</t>
  </si>
  <si>
    <t>816-255-7857</t>
  </si>
  <si>
    <t>Waddle, Susan</t>
  </si>
  <si>
    <t>susan.waddle@cosaction.com</t>
  </si>
  <si>
    <t>913-208-8615</t>
  </si>
  <si>
    <t>Whittier, Joyce</t>
  </si>
  <si>
    <t>jwhittier1@gmail.com</t>
  </si>
  <si>
    <t>913-787-4587</t>
  </si>
  <si>
    <t>Willis, Joshua</t>
  </si>
  <si>
    <t>joshua.willis@cosaction.com</t>
  </si>
  <si>
    <t>435-640-9882</t>
  </si>
  <si>
    <t>York, Jr., Tom</t>
  </si>
  <si>
    <t>americanpatriot58@gmail.com</t>
  </si>
  <si>
    <t>913-548-5425</t>
  </si>
  <si>
    <t>Fuller, Cheri</t>
  </si>
  <si>
    <t>Sharp, Alan</t>
  </si>
  <si>
    <t>Teeter, Tamera</t>
  </si>
  <si>
    <t>david.goloven@cosaction.com</t>
  </si>
  <si>
    <t>HD</t>
  </si>
  <si>
    <t xml:space="preserve"> </t>
  </si>
  <si>
    <t>Region 4 - Mike Milazzo</t>
  </si>
  <si>
    <t>Region 2 - Ben Terrill</t>
  </si>
  <si>
    <t>Region 5 - Georgianna Cushing</t>
  </si>
  <si>
    <t>Region 7 - Marco Sandoval II</t>
  </si>
  <si>
    <t>Region 9 - Chuck Akins</t>
  </si>
  <si>
    <t>Region 10 - OPEN</t>
  </si>
  <si>
    <t>Region 11 - OPEN</t>
  </si>
  <si>
    <t>Holthaus, Matt/Rathbun, Jeremy</t>
  </si>
  <si>
    <t>McAllister, Mark/Lynn</t>
  </si>
  <si>
    <t>Mason, Jodi/Clemons, Larry</t>
  </si>
  <si>
    <t>Lewis, Shelby/Cairns, Chris</t>
  </si>
  <si>
    <t>Hanas, Kathy/DeArmond, Jason</t>
  </si>
  <si>
    <t>Riley, Scott/Marciniak, Daniel</t>
  </si>
  <si>
    <t>Smith, Russell/Hacker, Tad</t>
  </si>
  <si>
    <t>Region 1  - OPEN</t>
  </si>
  <si>
    <t>Region 3 - Ben Terrill</t>
  </si>
  <si>
    <t>HD57</t>
  </si>
  <si>
    <t>HD124</t>
  </si>
  <si>
    <t>HD112</t>
  </si>
  <si>
    <t>HD106</t>
  </si>
  <si>
    <t>HD61</t>
  </si>
  <si>
    <t>HD68</t>
  </si>
  <si>
    <t>HD44</t>
  </si>
  <si>
    <t>HD70</t>
  </si>
  <si>
    <t>HD104</t>
  </si>
  <si>
    <t>HD91</t>
  </si>
  <si>
    <t>HD88</t>
  </si>
  <si>
    <t>HD12</t>
  </si>
  <si>
    <t>HD39</t>
  </si>
  <si>
    <t>HD82</t>
  </si>
  <si>
    <t>HD33</t>
  </si>
  <si>
    <t>HD66</t>
  </si>
  <si>
    <t>HD92</t>
  </si>
  <si>
    <t>HD69</t>
  </si>
  <si>
    <t>HD19</t>
  </si>
  <si>
    <t>HD107</t>
  </si>
  <si>
    <t>HD54</t>
  </si>
  <si>
    <t>HD17</t>
  </si>
  <si>
    <t>HD98</t>
  </si>
  <si>
    <t>HD32</t>
  </si>
  <si>
    <t>HD15</t>
  </si>
  <si>
    <t>HD49</t>
  </si>
  <si>
    <t>HD40</t>
  </si>
  <si>
    <t>HD94</t>
  </si>
  <si>
    <t>HD71</t>
  </si>
  <si>
    <t>HD52</t>
  </si>
  <si>
    <t>HD38</t>
  </si>
  <si>
    <t>HD87</t>
  </si>
  <si>
    <t>HD47</t>
  </si>
  <si>
    <t>HD14</t>
  </si>
  <si>
    <t>HD59</t>
  </si>
  <si>
    <t>HD84</t>
  </si>
  <si>
    <t>HD125</t>
  </si>
  <si>
    <t>HD37</t>
  </si>
  <si>
    <t>HD23</t>
  </si>
  <si>
    <t>HD62</t>
  </si>
  <si>
    <t>HD53</t>
  </si>
  <si>
    <t>HD75</t>
  </si>
  <si>
    <t>HD100</t>
  </si>
  <si>
    <t>HD83</t>
  </si>
  <si>
    <t>HD35</t>
  </si>
  <si>
    <t>HD46</t>
  </si>
  <si>
    <t>HD51</t>
  </si>
  <si>
    <t>HD118</t>
  </si>
  <si>
    <t>HD72</t>
  </si>
  <si>
    <t>HD116</t>
  </si>
  <si>
    <t>HD16</t>
  </si>
  <si>
    <t>HD1</t>
  </si>
  <si>
    <t>HD90</t>
  </si>
  <si>
    <t>HD99</t>
  </si>
  <si>
    <t xml:space="preserve">HD108  </t>
  </si>
  <si>
    <t>HD5</t>
  </si>
  <si>
    <t>HD4</t>
  </si>
  <si>
    <t>HD122</t>
  </si>
  <si>
    <t>HD80</t>
  </si>
  <si>
    <t>HD42</t>
  </si>
  <si>
    <t>HD11</t>
  </si>
  <si>
    <t>HD20</t>
  </si>
  <si>
    <t>HD28</t>
  </si>
  <si>
    <t>HD55</t>
  </si>
  <si>
    <t>HD105</t>
  </si>
  <si>
    <t>HD113</t>
  </si>
  <si>
    <t>HD22</t>
  </si>
  <si>
    <t>HD2</t>
  </si>
  <si>
    <t>HD8</t>
  </si>
  <si>
    <t>HD73</t>
  </si>
  <si>
    <t>HD117</t>
  </si>
  <si>
    <t>HD58</t>
  </si>
  <si>
    <t>HD3</t>
  </si>
  <si>
    <t>HD18</t>
  </si>
  <si>
    <t>HD89</t>
  </si>
  <si>
    <t>HD115</t>
  </si>
  <si>
    <t>HD97</t>
  </si>
  <si>
    <t>HD24</t>
  </si>
  <si>
    <t>HD29</t>
  </si>
  <si>
    <t>HD50</t>
  </si>
  <si>
    <t>HD111</t>
  </si>
  <si>
    <t>HD67</t>
  </si>
  <si>
    <t>HD41</t>
  </si>
  <si>
    <t>HD30</t>
  </si>
  <si>
    <t>HD102</t>
  </si>
  <si>
    <t>HD7</t>
  </si>
  <si>
    <t>HD48</t>
  </si>
  <si>
    <t>HD110</t>
  </si>
  <si>
    <t>HD119</t>
  </si>
  <si>
    <t>HD121</t>
  </si>
  <si>
    <t>HD25</t>
  </si>
  <si>
    <t>HD31</t>
  </si>
  <si>
    <t>HD78</t>
  </si>
  <si>
    <t>HD95</t>
  </si>
  <si>
    <t>HD60</t>
  </si>
  <si>
    <t>HD74</t>
  </si>
  <si>
    <t>HD101</t>
  </si>
  <si>
    <t>HD45</t>
  </si>
  <si>
    <t>HD76</t>
  </si>
  <si>
    <t>HD120</t>
  </si>
  <si>
    <t>HD21</t>
  </si>
  <si>
    <t>HD43</t>
  </si>
  <si>
    <t>HD64</t>
  </si>
  <si>
    <t>HD27</t>
  </si>
  <si>
    <t>HD114</t>
  </si>
  <si>
    <t>HD9</t>
  </si>
  <si>
    <t>HD26</t>
  </si>
  <si>
    <t>HD79</t>
  </si>
  <si>
    <t>HD6</t>
  </si>
  <si>
    <t>HD103</t>
  </si>
  <si>
    <t>HD86</t>
  </si>
  <si>
    <t>HD109</t>
  </si>
  <si>
    <t>HD85</t>
  </si>
  <si>
    <t>HD56</t>
  </si>
  <si>
    <t>HD123</t>
  </si>
  <si>
    <t>HD93</t>
  </si>
  <si>
    <t>HD77</t>
  </si>
  <si>
    <t>HD34</t>
  </si>
  <si>
    <t>HD36</t>
  </si>
  <si>
    <t>HD65</t>
  </si>
  <si>
    <t>HD81</t>
  </si>
  <si>
    <t>HD96</t>
  </si>
  <si>
    <t>Region 6 - Bobby Johnson/Michael Goodin</t>
  </si>
  <si>
    <t>Roehrich, Justin</t>
  </si>
  <si>
    <t>Goloven, David</t>
  </si>
  <si>
    <t>RC 9</t>
  </si>
  <si>
    <t>Comstock, Shawn/Lantow, Dustin</t>
  </si>
  <si>
    <t>V HD14</t>
  </si>
  <si>
    <t>VCC</t>
  </si>
  <si>
    <t>RC 6</t>
  </si>
  <si>
    <t>RC 8</t>
  </si>
  <si>
    <t>HD108</t>
  </si>
  <si>
    <t>RC 4</t>
  </si>
  <si>
    <t>FB ED</t>
  </si>
  <si>
    <t>RC 7</t>
  </si>
  <si>
    <t>FUT</t>
  </si>
  <si>
    <t>YACC</t>
  </si>
  <si>
    <t>SDT</t>
  </si>
  <si>
    <t>Region 8 - Art Howell</t>
  </si>
  <si>
    <t>DC -</t>
  </si>
  <si>
    <t>HD63</t>
  </si>
  <si>
    <t>Gary Knight</t>
  </si>
  <si>
    <t>Knight, Gary</t>
  </si>
  <si>
    <t>gknight1@kc.rr.com</t>
  </si>
  <si>
    <t>913-481-1132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</si>
</sst>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 applyFill="1"/>
    <xf numFmtId="0" fontId="2" fillId="0" borderId="0" xfId="1" applyBorder="1"/>
    <xf numFmtId="0" fontId="2" fillId="0" borderId="0" xfId="1"/>
    <xf numFmtId="0" fontId="0" fillId="0" borderId="1" xfId="0" applyBorder="1" applyAlignment="1">
      <alignment horizontal="center"/>
    </xf>
    <xf numFmtId="0" fontId="2" fillId="0" borderId="0" xfId="1" applyFill="1" applyAlignment="1"/>
    <xf numFmtId="0" fontId="2" fillId="0" borderId="0" xfId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2" fillId="0" borderId="3" xfId="1" applyFill="1" applyBorder="1" applyAlignment="1"/>
    <xf numFmtId="0" fontId="0" fillId="0" borderId="3" xfId="0" applyBorder="1"/>
    <xf numFmtId="0" fontId="0" fillId="0" borderId="4" xfId="0" applyFill="1" applyBorder="1"/>
    <xf numFmtId="0" fontId="0" fillId="0" borderId="5" xfId="0" applyFill="1" applyBorder="1"/>
    <xf numFmtId="0" fontId="2" fillId="0" borderId="5" xfId="1" applyFill="1" applyBorder="1" applyAlignment="1"/>
    <xf numFmtId="0" fontId="2" fillId="0" borderId="3" xfId="1" applyFill="1" applyBorder="1"/>
    <xf numFmtId="0" fontId="0" fillId="0" borderId="6" xfId="0" applyFill="1" applyBorder="1"/>
    <xf numFmtId="0" fontId="0" fillId="0" borderId="0" xfId="0" applyFill="1" applyAlignment="1">
      <alignment horizontal="center"/>
    </xf>
    <xf numFmtId="9" fontId="0" fillId="0" borderId="0" xfId="62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2" fillId="0" borderId="2" xfId="1" applyFill="1" applyBorder="1"/>
    <xf numFmtId="0" fontId="0" fillId="0" borderId="0" xfId="0" applyFill="1" applyBorder="1"/>
    <xf numFmtId="0" fontId="2" fillId="0" borderId="2" xfId="1" applyBorder="1"/>
    <xf numFmtId="0" fontId="2" fillId="0" borderId="7" xfId="1" applyFill="1" applyBorder="1"/>
    <xf numFmtId="0" fontId="2" fillId="0" borderId="4" xfId="1" applyBorder="1"/>
    <xf numFmtId="0" fontId="0" fillId="0" borderId="5" xfId="0" applyBorder="1"/>
    <xf numFmtId="0" fontId="4" fillId="0" borderId="3" xfId="1" applyFont="1" applyFill="1" applyBorder="1" applyAlignment="1"/>
    <xf numFmtId="0" fontId="2" fillId="0" borderId="4" xfId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3" xfId="1" applyFill="1" applyBorder="1"/>
    <xf numFmtId="0" fontId="0" fillId="0" borderId="8" xfId="0" applyFill="1" applyBorder="1" applyAlignment="1">
      <alignment horizontal="center"/>
    </xf>
    <xf numFmtId="9" fontId="0" fillId="0" borderId="8" xfId="62" applyFont="1" applyFill="1" applyBorder="1" applyAlignment="1">
      <alignment horizontal="center"/>
    </xf>
  </cellXfs>
  <cellStyles count="1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Hyperlink" xfId="1" builtinId="8"/>
    <cellStyle name="Normal" xfId="0" builtinId="0"/>
    <cellStyle name="Percent" xfId="6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://kslegislature.org/li/b2017_18/members/rep_beergquist_emil_1/" TargetMode="External"/><Relationship Id="rId11" Type="http://schemas.openxmlformats.org/officeDocument/2006/relationships/hyperlink" Target="http://kslegislature.org/li/b2017_18/members/rep_bishop_elizabeth_1/" TargetMode="External"/><Relationship Id="rId12" Type="http://schemas.openxmlformats.org/officeDocument/2006/relationships/hyperlink" Target="http://kslegislature.org/li/b2017_18/members/rep_blex_doug_1/" TargetMode="External"/><Relationship Id="rId13" Type="http://schemas.openxmlformats.org/officeDocument/2006/relationships/hyperlink" Target="http://kslegislature.org/li/b2017_18/members/rep_brim_shelee_1/" TargetMode="External"/><Relationship Id="rId14" Type="http://schemas.openxmlformats.org/officeDocument/2006/relationships/hyperlink" Target="http://kslegislature.org/li/b2017_18/members/rep_burris_jesse_1/" TargetMode="External"/><Relationship Id="rId15" Type="http://schemas.openxmlformats.org/officeDocument/2006/relationships/hyperlink" Target="http://kslegislature.org/li/b2017_18/members/rep_burroughs_tom_1/" TargetMode="External"/><Relationship Id="rId16" Type="http://schemas.openxmlformats.org/officeDocument/2006/relationships/hyperlink" Target="http://kslegislature.org/li/b2017_18/members/rep_carlin_sydney_1/" TargetMode="External"/><Relationship Id="rId17" Type="http://schemas.openxmlformats.org/officeDocument/2006/relationships/hyperlink" Target="http://kslegislature.org/li/b2017_18/members/rep_carmichael_john_1/" TargetMode="External"/><Relationship Id="rId18" Type="http://schemas.openxmlformats.org/officeDocument/2006/relationships/hyperlink" Target="http://kslegislature.org/li/b2017_18/members/rep_claeys_j_r_1/" TargetMode="External"/><Relationship Id="rId19" Type="http://schemas.openxmlformats.org/officeDocument/2006/relationships/hyperlink" Target="http://kslegislature.org/li/b2017_18/members/rep_clayton_stephanie_1/" TargetMode="External"/><Relationship Id="rId60" Type="http://schemas.openxmlformats.org/officeDocument/2006/relationships/hyperlink" Target="http://kslegislature.org/li/b2017_18/members/rep_juddjenkins_anita_1/" TargetMode="External"/><Relationship Id="rId61" Type="http://schemas.openxmlformats.org/officeDocument/2006/relationships/hyperlink" Target="http://kslegislature.org/li/b2017_18/members/rep_karleskint_jim_1/" TargetMode="External"/><Relationship Id="rId62" Type="http://schemas.openxmlformats.org/officeDocument/2006/relationships/hyperlink" Target="http://kslegislature.org/li/b2017_18/members/rep_kelly_jim_1/" TargetMode="External"/><Relationship Id="rId63" Type="http://schemas.openxmlformats.org/officeDocument/2006/relationships/hyperlink" Target="http://kslegislature.org/li/b2017_18/members/rep_kessinger_jan_1/" TargetMode="External"/><Relationship Id="rId64" Type="http://schemas.openxmlformats.org/officeDocument/2006/relationships/hyperlink" Target="http://kslegislature.org/li/b2017_18/members/rep_koesten_joy_1/" TargetMode="External"/><Relationship Id="rId65" Type="http://schemas.openxmlformats.org/officeDocument/2006/relationships/hyperlink" Target="http://kslegislature.org/li/b2017_18/members/rep_kuether_annie_1/" TargetMode="External"/><Relationship Id="rId66" Type="http://schemas.openxmlformats.org/officeDocument/2006/relationships/hyperlink" Target="http://kslegislature.org/li/b2017_18/members/rep_landwehr_brenda_1/" TargetMode="External"/><Relationship Id="rId67" Type="http://schemas.openxmlformats.org/officeDocument/2006/relationships/hyperlink" Target="http://kslegislature.org/li/b2017_18/members/rep_lewis_greg_1/" TargetMode="External"/><Relationship Id="rId68" Type="http://schemas.openxmlformats.org/officeDocument/2006/relationships/hyperlink" Target="http://kslegislature.org/li/b2017_18/members/rep_lusk_nancy_1/" TargetMode="External"/><Relationship Id="rId69" Type="http://schemas.openxmlformats.org/officeDocument/2006/relationships/hyperlink" Target="http://kslegislature.org/li/b2017_18/members/rep_lusker_adam_1/" TargetMode="External"/><Relationship Id="rId120" Type="http://schemas.openxmlformats.org/officeDocument/2006/relationships/hyperlink" Target="http://kslegislature.org/li/b2017_18/members/rep_winn_valdenia_1/" TargetMode="External"/><Relationship Id="rId121" Type="http://schemas.openxmlformats.org/officeDocument/2006/relationships/hyperlink" Target="http://kslegislature.org/li/b2017_18/members/rep_wolfe_moore_kathy_1/" TargetMode="External"/><Relationship Id="rId122" Type="http://schemas.openxmlformats.org/officeDocument/2006/relationships/hyperlink" Target="http://kslegislature.org/li/b2017_18/members/rep_clark_lonnie_1/" TargetMode="External"/><Relationship Id="rId123" Type="http://schemas.openxmlformats.org/officeDocument/2006/relationships/hyperlink" Target="http://kslegislature.org/li/b2017_18/members/rep_carpenter_blake_1/" TargetMode="External"/><Relationship Id="rId124" Type="http://schemas.openxmlformats.org/officeDocument/2006/relationships/hyperlink" Target="http://kslegislature.org/li/b2017_18/members/rep_whipple_brandon_1/" TargetMode="External"/><Relationship Id="rId125" Type="http://schemas.openxmlformats.org/officeDocument/2006/relationships/hyperlink" Target="http://kslegislature.org/li/b2017_18/members/rep_eplee_john_1/" TargetMode="External"/><Relationship Id="rId40" Type="http://schemas.openxmlformats.org/officeDocument/2006/relationships/hyperlink" Target="http://kslegislature.org/li/b2017_18/members/rep_gartner_jim_1/" TargetMode="External"/><Relationship Id="rId41" Type="http://schemas.openxmlformats.org/officeDocument/2006/relationships/hyperlink" Target="http://kslegislature.org/li/b2017_18/members/rep_good_mary_1/" TargetMode="External"/><Relationship Id="rId42" Type="http://schemas.openxmlformats.org/officeDocument/2006/relationships/hyperlink" Target="http://kslegislature.org/li/b2017_18/members/rep_hawkins_daniel_1/" TargetMode="External"/><Relationship Id="rId90" Type="http://schemas.openxmlformats.org/officeDocument/2006/relationships/hyperlink" Target="http://kslegislature.org/li/b2017_18/members/rep_ralph_bradley_1/" TargetMode="External"/><Relationship Id="rId91" Type="http://schemas.openxmlformats.org/officeDocument/2006/relationships/hyperlink" Target="http://kslegislature.org/li/b2017_18/members/rep_resman_john_1/" TargetMode="External"/><Relationship Id="rId92" Type="http://schemas.openxmlformats.org/officeDocument/2006/relationships/hyperlink" Target="http://kslegislature.org/li/b2017_18/members/rep_rooker_melissa_1/" TargetMode="External"/><Relationship Id="rId93" Type="http://schemas.openxmlformats.org/officeDocument/2006/relationships/hyperlink" Target="http://kslegislature.org/li/b2017_18/members/rep_ruiz_louis_1/" TargetMode="External"/><Relationship Id="rId94" Type="http://schemas.openxmlformats.org/officeDocument/2006/relationships/hyperlink" Target="http://kslegislature.org/li/b2017_18/members/rep_ryckman_ron_1/" TargetMode="External"/><Relationship Id="rId95" Type="http://schemas.openxmlformats.org/officeDocument/2006/relationships/hyperlink" Target="http://kslegislature.org/li/b2017_18/members/rep_sawyer_tom_1/" TargetMode="External"/><Relationship Id="rId96" Type="http://schemas.openxmlformats.org/officeDocument/2006/relationships/hyperlink" Target="http://kslegislature.org/li/b2017_18/members/rep_schreiber_mark_1/" TargetMode="External"/><Relationship Id="rId101" Type="http://schemas.openxmlformats.org/officeDocument/2006/relationships/hyperlink" Target="http://kslegislature.org/li/b2017_18/members/rep_smith_eric_1/" TargetMode="External"/><Relationship Id="rId102" Type="http://schemas.openxmlformats.org/officeDocument/2006/relationships/hyperlink" Target="http://kslegislature.org/li/b2017_18/members/rep_smith_adam_1/" TargetMode="External"/><Relationship Id="rId103" Type="http://schemas.openxmlformats.org/officeDocument/2006/relationships/hyperlink" Target="http://kslegislature.org/li/b2017_18/members/rep_stogsdill_jerry_1/" TargetMode="External"/><Relationship Id="rId104" Type="http://schemas.openxmlformats.org/officeDocument/2006/relationships/hyperlink" Target="http://kslegislature.org/li/b2017_18/members/rep_sutton_william_1/" TargetMode="External"/><Relationship Id="rId105" Type="http://schemas.openxmlformats.org/officeDocument/2006/relationships/hyperlink" Target="http://kslegislature.org/li/b2017_18/members/rep_swanson_susie_1/" TargetMode="External"/><Relationship Id="rId106" Type="http://schemas.openxmlformats.org/officeDocument/2006/relationships/hyperlink" Target="http://kslegislature.org/li/b2017_18/members/rep_tarwater_sean_1/" TargetMode="External"/><Relationship Id="rId107" Type="http://schemas.openxmlformats.org/officeDocument/2006/relationships/hyperlink" Target="http://kslegislature.org/li/b2017_18/members/rep_thimesch_jack_1/" TargetMode="External"/><Relationship Id="rId108" Type="http://schemas.openxmlformats.org/officeDocument/2006/relationships/hyperlink" Target="http://kslegislature.org/li/b2017_18/members/rep_thompson_kent_1/" TargetMode="External"/><Relationship Id="rId109" Type="http://schemas.openxmlformats.org/officeDocument/2006/relationships/hyperlink" Target="http://kslegislature.org/li/b2017_18/members/rep_trimboli_frank_1/" TargetMode="External"/><Relationship Id="rId97" Type="http://schemas.openxmlformats.org/officeDocument/2006/relationships/hyperlink" Target="http://kslegislature.org/li/b2017_18/members/rep_schroeder_don_1/" TargetMode="External"/><Relationship Id="rId98" Type="http://schemas.openxmlformats.org/officeDocument/2006/relationships/hyperlink" Target="http://kslegislature.org/li/b2017_18/members/rep_schwab_scott_1/" TargetMode="External"/><Relationship Id="rId99" Type="http://schemas.openxmlformats.org/officeDocument/2006/relationships/hyperlink" Target="http://kslegislature.org/li/b2017_18/members/rep_seiwert_joe_1/" TargetMode="External"/><Relationship Id="rId43" Type="http://schemas.openxmlformats.org/officeDocument/2006/relationships/hyperlink" Target="http://kslegislature.org/li/b2017_18/members/rep_helgerson_henry_1/" TargetMode="External"/><Relationship Id="rId44" Type="http://schemas.openxmlformats.org/officeDocument/2006/relationships/hyperlink" Target="http://kslegislature.org/li/b2017_18/members/rep_henderson_broderick_1/" TargetMode="External"/><Relationship Id="rId45" Type="http://schemas.openxmlformats.org/officeDocument/2006/relationships/hyperlink" Target="http://kslegislature.org/li/b2017_18/members/rep_hibbard_larry_1/" TargetMode="External"/><Relationship Id="rId46" Type="http://schemas.openxmlformats.org/officeDocument/2006/relationships/hyperlink" Target="http://kslegislature.org/li/b2017_18/members/rep_highberger_dennis_1/" TargetMode="External"/><Relationship Id="rId47" Type="http://schemas.openxmlformats.org/officeDocument/2006/relationships/hyperlink" Target="http://kslegislature.org/li/b2017_18/members/rep_highland_ron_1/" TargetMode="External"/><Relationship Id="rId48" Type="http://schemas.openxmlformats.org/officeDocument/2006/relationships/hyperlink" Target="http://kslegislature.org/li/b2017_18/members/rep_hineman_don_1/" TargetMode="External"/><Relationship Id="rId49" Type="http://schemas.openxmlformats.org/officeDocument/2006/relationships/hyperlink" Target="http://kslegislature.org/li/b2017_18/members/rep_hodge_tim_1/" TargetMode="External"/><Relationship Id="rId100" Type="http://schemas.openxmlformats.org/officeDocument/2006/relationships/hyperlink" Target="http://kslegislature.org/li/b2017_18/members/rep_sloan_tom_1/" TargetMode="External"/><Relationship Id="rId20" Type="http://schemas.openxmlformats.org/officeDocument/2006/relationships/hyperlink" Target="http://kslegislature.org/li/b2017_18/members/rep_cocannon_susan_1/" TargetMode="External"/><Relationship Id="rId21" Type="http://schemas.openxmlformats.org/officeDocument/2006/relationships/hyperlink" Target="http://kslegislature.org/li/b2017_18/members/rep_corbet_ken_1/" TargetMode="External"/><Relationship Id="rId22" Type="http://schemas.openxmlformats.org/officeDocument/2006/relationships/hyperlink" Target="http://kslegislature.org/li/b2017_18/members/rep_cox_tom_1/" TargetMode="External"/><Relationship Id="rId70" Type="http://schemas.openxmlformats.org/officeDocument/2006/relationships/hyperlink" Target="http://kslegislature.org/li/b2017_18/members/rep_markley_patty_1/" TargetMode="External"/><Relationship Id="rId71" Type="http://schemas.openxmlformats.org/officeDocument/2006/relationships/hyperlink" Target="http://kslegislature.org/li/b2017_18/members/rep_mason_les_1/" TargetMode="External"/><Relationship Id="rId72" Type="http://schemas.openxmlformats.org/officeDocument/2006/relationships/hyperlink" Target="http://kslegislature.org/li/b2017_18/members/rep_mastroni_leonard_1/" TargetMode="External"/><Relationship Id="rId73" Type="http://schemas.openxmlformats.org/officeDocument/2006/relationships/hyperlink" Target="http://kslegislature.org/li/b2017_18/members/rep_miller_vic_1/" TargetMode="External"/><Relationship Id="rId74" Type="http://schemas.openxmlformats.org/officeDocument/2006/relationships/hyperlink" Target="http://kslegislature.org/li/b2017_18/members/rep_murnan_monica_1/" TargetMode="External"/><Relationship Id="rId75" Type="http://schemas.openxmlformats.org/officeDocument/2006/relationships/hyperlink" Target="http://kslegislature.org/li/b2017_18/members/rep_neighbor_cindy_1/" TargetMode="External"/><Relationship Id="rId76" Type="http://schemas.openxmlformats.org/officeDocument/2006/relationships/hyperlink" Target="http://kslegislature.org/li/b2017_18/members/rep_ohaebosim_kc_1/" TargetMode="External"/><Relationship Id="rId77" Type="http://schemas.openxmlformats.org/officeDocument/2006/relationships/hyperlink" Target="http://kslegislature.org/li/b2017_18/members/rep_orr_boyd_1/" TargetMode="External"/><Relationship Id="rId78" Type="http://schemas.openxmlformats.org/officeDocument/2006/relationships/hyperlink" Target="http://kslegislature.org/li/b2017_18/members/rep_osterman_les_1/" TargetMode="External"/><Relationship Id="rId79" Type="http://schemas.openxmlformats.org/officeDocument/2006/relationships/hyperlink" Target="http://kslegislature.org/li/b2017_18/members/rep_ousley_jarrod_1/" TargetMode="External"/><Relationship Id="rId23" Type="http://schemas.openxmlformats.org/officeDocument/2006/relationships/hyperlink" Target="http://kslegislature.org/li/b2017_18/members/rep_crum_steven_1/" TargetMode="External"/><Relationship Id="rId24" Type="http://schemas.openxmlformats.org/officeDocument/2006/relationships/hyperlink" Target="http://kslegislature.org/li/b2017_18/members/rep_curtis_pam_1/" TargetMode="External"/><Relationship Id="rId25" Type="http://schemas.openxmlformats.org/officeDocument/2006/relationships/hyperlink" Target="http://kslegislature.org/li/b2017_18/members/rep_davis_erin_1/" TargetMode="External"/><Relationship Id="rId26" Type="http://schemas.openxmlformats.org/officeDocument/2006/relationships/hyperlink" Target="http://kslegislature.org/li/b2017_18/members/rep_deere_debbie_1/" TargetMode="External"/><Relationship Id="rId27" Type="http://schemas.openxmlformats.org/officeDocument/2006/relationships/hyperlink" Target="http://kslegislature.org/li/b2017_18/members/rep_delperdang_leo_1/" TargetMode="External"/><Relationship Id="rId28" Type="http://schemas.openxmlformats.org/officeDocument/2006/relationships/hyperlink" Target="http://kslegislature.org/li/b2017_18/members/rep_dierks_diana_1/" TargetMode="External"/><Relationship Id="rId29" Type="http://schemas.openxmlformats.org/officeDocument/2006/relationships/hyperlink" Target="http://kslegislature.org/li/b2017_18/members/rep_dietrich_brenda_1/" TargetMode="External"/><Relationship Id="rId1" Type="http://schemas.openxmlformats.org/officeDocument/2006/relationships/hyperlink" Target="http://kslegislature.org/li/b2017_18/members/rep_alcala_john_1" TargetMode="External"/><Relationship Id="rId2" Type="http://schemas.openxmlformats.org/officeDocument/2006/relationships/hyperlink" Target="http://kslegislature.org/li/b2017_18/members/rep_steve_alford_1" TargetMode="External"/><Relationship Id="rId3" Type="http://schemas.openxmlformats.org/officeDocument/2006/relationships/hyperlink" Target="http://kslegislature.org/li/b2017_18/members/rep_tory_arnberger_1" TargetMode="External"/><Relationship Id="rId4" Type="http://schemas.openxmlformats.org/officeDocument/2006/relationships/hyperlink" Target="http://kslegislature.org/li/b2017_18/members/rep_aurand_clay_1/" TargetMode="External"/><Relationship Id="rId5" Type="http://schemas.openxmlformats.org/officeDocument/2006/relationships/hyperlink" Target="http://kslegislature.org/li/b2017_18/members/rep_awerkamp_francis_1/" TargetMode="External"/><Relationship Id="rId6" Type="http://schemas.openxmlformats.org/officeDocument/2006/relationships/hyperlink" Target="http://kslegislature.org/li/b2017_18/members/rep_baker_dave_1/" TargetMode="External"/><Relationship Id="rId7" Type="http://schemas.openxmlformats.org/officeDocument/2006/relationships/hyperlink" Target="http://kslegislature.org/li/b2017_18/members/rep_ballard_barbara_1/" TargetMode="External"/><Relationship Id="rId8" Type="http://schemas.openxmlformats.org/officeDocument/2006/relationships/hyperlink" Target="http://kslegislature.org/li/b2017_18/members/rep_barker_john_1/" TargetMode="External"/><Relationship Id="rId9" Type="http://schemas.openxmlformats.org/officeDocument/2006/relationships/hyperlink" Target="http://kslegislature.org/li/b2017_18/members/rep_becker_steven_1/" TargetMode="External"/><Relationship Id="rId50" Type="http://schemas.openxmlformats.org/officeDocument/2006/relationships/hyperlink" Target="http://kslegislature.org/li/b2017_18/members/rep_hoffman_kyle_1/" TargetMode="External"/><Relationship Id="rId51" Type="http://schemas.openxmlformats.org/officeDocument/2006/relationships/hyperlink" Target="http://kslegislature.org/li/b2017_18/members/rep_holscher_cindy_1/" TargetMode="External"/><Relationship Id="rId52" Type="http://schemas.openxmlformats.org/officeDocument/2006/relationships/hyperlink" Target="http://kslegislature.org/li/b2017_18/members/rep_horn_eileen_1/" TargetMode="External"/><Relationship Id="rId53" Type="http://schemas.openxmlformats.org/officeDocument/2006/relationships/hyperlink" Target="http://kslegislature.org/li/b2017_18/members/rep_houser_michael_1/" TargetMode="External"/><Relationship Id="rId54" Type="http://schemas.openxmlformats.org/officeDocument/2006/relationships/hyperlink" Target="http://kslegislature.org/li/b2017_18/members/rep_huebert_steve_1/" TargetMode="External"/><Relationship Id="rId55" Type="http://schemas.openxmlformats.org/officeDocument/2006/relationships/hyperlink" Target="http://kslegislature.org/li/b2017_18/members/rep_humphries_susan_1/" TargetMode="External"/><Relationship Id="rId56" Type="http://schemas.openxmlformats.org/officeDocument/2006/relationships/hyperlink" Target="http://kslegislature.org/li/b2017_18/members/rep_jacobs_trevor_1/" TargetMode="External"/><Relationship Id="rId57" Type="http://schemas.openxmlformats.org/officeDocument/2006/relationships/hyperlink" Target="http://kslegislature.org/li/b2017_18/members/rep_jennings_russell_1/" TargetMode="External"/><Relationship Id="rId58" Type="http://schemas.openxmlformats.org/officeDocument/2006/relationships/hyperlink" Target="http://kslegislature.org/li/b2017_18/members/rep_johnson_steven_1/" TargetMode="External"/><Relationship Id="rId59" Type="http://schemas.openxmlformats.org/officeDocument/2006/relationships/hyperlink" Target="http://kslegislature.org/li/b2017_18/members/rep_jones_kevin_1/" TargetMode="External"/><Relationship Id="rId110" Type="http://schemas.openxmlformats.org/officeDocument/2006/relationships/hyperlink" Target="http://kslegislature.org/li/b2017_18/members/rep_trimmer_ed_1/" TargetMode="External"/><Relationship Id="rId111" Type="http://schemas.openxmlformats.org/officeDocument/2006/relationships/hyperlink" Target="http://kslegislature.org/li/b2017_18/members/rep_vickery_jene_1/" TargetMode="External"/><Relationship Id="rId112" Type="http://schemas.openxmlformats.org/officeDocument/2006/relationships/hyperlink" Target="http://kslegislature.org/li/b2017_18/members/rep_victors_ponca_we_1/" TargetMode="External"/><Relationship Id="rId113" Type="http://schemas.openxmlformats.org/officeDocument/2006/relationships/hyperlink" Target="http://kslegislature.org/li/b2017_18/members/rep_ward_jim_1/" TargetMode="External"/><Relationship Id="rId114" Type="http://schemas.openxmlformats.org/officeDocument/2006/relationships/hyperlink" Target="http://kslegislature.org/li/b2017_18/members/rep_waymaster_troy_1/" TargetMode="External"/><Relationship Id="rId115" Type="http://schemas.openxmlformats.org/officeDocument/2006/relationships/hyperlink" Target="http://kslegislature.org/li/b2017_18/members/rep_weber_chuck_1/" TargetMode="External"/><Relationship Id="rId116" Type="http://schemas.openxmlformats.org/officeDocument/2006/relationships/hyperlink" Target="http://kslegislature.org/li/b2017_18/members/rep_weigel_virgil_1/" TargetMode="External"/><Relationship Id="rId117" Type="http://schemas.openxmlformats.org/officeDocument/2006/relationships/hyperlink" Target="http://kslegislature.org/li/b2017_18/members/rep_wheeler_john_1/" TargetMode="External"/><Relationship Id="rId118" Type="http://schemas.openxmlformats.org/officeDocument/2006/relationships/hyperlink" Target="http://kslegislature.org/li/b2017_18/members/rep_whitmer_john_1/" TargetMode="External"/><Relationship Id="rId119" Type="http://schemas.openxmlformats.org/officeDocument/2006/relationships/hyperlink" Target="http://kslegislature.org/li/b2017_18/members/rep_williams_kristey_1/" TargetMode="External"/><Relationship Id="rId30" Type="http://schemas.openxmlformats.org/officeDocument/2006/relationships/hyperlink" Target="http://kslegislature.org/li/b2017_18/members/rep_dove_willie_1/" TargetMode="External"/><Relationship Id="rId31" Type="http://schemas.openxmlformats.org/officeDocument/2006/relationships/hyperlink" Target="http://kslegislature.org/li/b2017_18/members/rep_elliot_roger_1/" TargetMode="External"/><Relationship Id="rId32" Type="http://schemas.openxmlformats.org/officeDocument/2006/relationships/hyperlink" Target="http://kslegislature.org/li/b2017_18/members/rep_ellis_ronald_1/" TargetMode="External"/><Relationship Id="rId33" Type="http://schemas.openxmlformats.org/officeDocument/2006/relationships/hyperlink" Target="http://kslegislature.org/li/b2017_18/members/rep_esau_keith_1/" TargetMode="External"/><Relationship Id="rId34" Type="http://schemas.openxmlformats.org/officeDocument/2006/relationships/hyperlink" Target="http://kslegislature.org/li/b2017_18/members/rep_finch_blaine_1/" TargetMode="External"/><Relationship Id="rId35" Type="http://schemas.openxmlformats.org/officeDocument/2006/relationships/hyperlink" Target="http://kslegislature.org/li/b2017_18/members/rep_finney_gail_1/" TargetMode="External"/><Relationship Id="rId36" Type="http://schemas.openxmlformats.org/officeDocument/2006/relationships/hyperlink" Target="http://kslegislature.org/li/b2017_18/members/rep_francis_shannon_1/" TargetMode="External"/><Relationship Id="rId37" Type="http://schemas.openxmlformats.org/officeDocument/2006/relationships/hyperlink" Target="http://kslegislature.org/li/b2017_18/members/rep_frownfelter_stan_1/" TargetMode="External"/><Relationship Id="rId38" Type="http://schemas.openxmlformats.org/officeDocument/2006/relationships/hyperlink" Target="http://kslegislature.org/li/b2017_18/members/rep_gallagher_linda_1/" TargetMode="External"/><Relationship Id="rId39" Type="http://schemas.openxmlformats.org/officeDocument/2006/relationships/hyperlink" Target="http://kslegislature.org/li/b2017_18/members/rep_garber_randy_1/" TargetMode="External"/><Relationship Id="rId80" Type="http://schemas.openxmlformats.org/officeDocument/2006/relationships/hyperlink" Target="http://kslegislature.org/li/b2017_18/members/rep_parker_brett_1/" TargetMode="External"/><Relationship Id="rId81" Type="http://schemas.openxmlformats.org/officeDocument/2006/relationships/hyperlink" Target="http://kslegislature.org/li/b2017_18/members/rep_patton_fred_1/" TargetMode="External"/><Relationship Id="rId82" Type="http://schemas.openxmlformats.org/officeDocument/2006/relationships/hyperlink" Target="http://kslegislature.org/li/b2017_18/members/rep_phelps_eber_1/" TargetMode="External"/><Relationship Id="rId83" Type="http://schemas.openxmlformats.org/officeDocument/2006/relationships/hyperlink" Target="http://kslegislature.org/li/b2017_18/members/rep_phillips_thomas_1/" TargetMode="External"/><Relationship Id="rId84" Type="http://schemas.openxmlformats.org/officeDocument/2006/relationships/hyperlink" Target="http://kslegislature.org/li/b2017_18/members/rep_pittman_jeff_1/" TargetMode="External"/><Relationship Id="rId85" Type="http://schemas.openxmlformats.org/officeDocument/2006/relationships/hyperlink" Target="http://kslegislature.org/li/b2017_18/members/rep_powell_randy_1/" TargetMode="External"/><Relationship Id="rId86" Type="http://schemas.openxmlformats.org/officeDocument/2006/relationships/hyperlink" Target="http://kslegislature.org/li/b2017_18/members/rep_probst_jason_1/" TargetMode="External"/><Relationship Id="rId87" Type="http://schemas.openxmlformats.org/officeDocument/2006/relationships/hyperlink" Target="http://kslegislature.org/li/b2017_18/members/rep_proehl_richard_1/" TargetMode="External"/><Relationship Id="rId88" Type="http://schemas.openxmlformats.org/officeDocument/2006/relationships/hyperlink" Target="http://kslegislature.org/li/b2017_18/members/rep_rafie_abraham_1/" TargetMode="External"/><Relationship Id="rId89" Type="http://schemas.openxmlformats.org/officeDocument/2006/relationships/hyperlink" Target="http://kslegislature.org/li/b2017_18/members/rep_rahjes_ken_1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tdk69z@aol.com" TargetMode="External"/><Relationship Id="rId14" Type="http://schemas.openxmlformats.org/officeDocument/2006/relationships/hyperlink" Target="mailto:william.groeneveld@cosaction.com" TargetMode="External"/><Relationship Id="rId15" Type="http://schemas.openxmlformats.org/officeDocument/2006/relationships/hyperlink" Target="mailto:tad.hacker@cosaction.com" TargetMode="External"/><Relationship Id="rId16" Type="http://schemas.openxmlformats.org/officeDocument/2006/relationships/hyperlink" Target="mailto:pkhanas@cox.net" TargetMode="External"/><Relationship Id="rId17" Type="http://schemas.openxmlformats.org/officeDocument/2006/relationships/hyperlink" Target="mailto:shelbyhanneman@gmail.com" TargetMode="External"/><Relationship Id="rId18" Type="http://schemas.openxmlformats.org/officeDocument/2006/relationships/hyperlink" Target="mailto:tharmon1212@gmail.com" TargetMode="External"/><Relationship Id="rId19" Type="http://schemas.openxmlformats.org/officeDocument/2006/relationships/hyperlink" Target="mailto:steven.henson@cosaction.com" TargetMode="External"/><Relationship Id="rId63" Type="http://schemas.openxmlformats.org/officeDocument/2006/relationships/hyperlink" Target="mailto:cakins1@cox.net" TargetMode="External"/><Relationship Id="rId64" Type="http://schemas.openxmlformats.org/officeDocument/2006/relationships/hyperlink" Target="mailto:mamren1@fairpoint.net" TargetMode="External"/><Relationship Id="rId65" Type="http://schemas.openxmlformats.org/officeDocument/2006/relationships/hyperlink" Target="mailto:traceyarmstrong3@gmail.com" TargetMode="External"/><Relationship Id="rId66" Type="http://schemas.openxmlformats.org/officeDocument/2006/relationships/hyperlink" Target="mailto:2debbiebaker@gmail.com" TargetMode="External"/><Relationship Id="rId67" Type="http://schemas.openxmlformats.org/officeDocument/2006/relationships/hyperlink" Target="mailto:mark.baldwin@cosaction.com" TargetMode="External"/><Relationship Id="rId68" Type="http://schemas.openxmlformats.org/officeDocument/2006/relationships/hyperlink" Target="mailto:mitch.beims@cosaction.com" TargetMode="External"/><Relationship Id="rId69" Type="http://schemas.openxmlformats.org/officeDocument/2006/relationships/hyperlink" Target="mailto:rbellina84@gmail.com" TargetMode="External"/><Relationship Id="rId50" Type="http://schemas.openxmlformats.org/officeDocument/2006/relationships/hyperlink" Target="mailto:redandgoldroom@hotmail.com" TargetMode="External"/><Relationship Id="rId51" Type="http://schemas.openxmlformats.org/officeDocument/2006/relationships/hyperlink" Target="mailto:dr.eric.smith@cosaction.com" TargetMode="External"/><Relationship Id="rId52" Type="http://schemas.openxmlformats.org/officeDocument/2006/relationships/hyperlink" Target="mailto:russell_smith93@yahoo.com" TargetMode="External"/><Relationship Id="rId53" Type="http://schemas.openxmlformats.org/officeDocument/2006/relationships/hyperlink" Target="mailto:lois.spillman@cosaction.com" TargetMode="External"/><Relationship Id="rId54" Type="http://schemas.openxmlformats.org/officeDocument/2006/relationships/hyperlink" Target="mailto:james.strawder@cosaction.com" TargetMode="External"/><Relationship Id="rId55" Type="http://schemas.openxmlformats.org/officeDocument/2006/relationships/hyperlink" Target="mailto:michael.subelka@cosaction.com" TargetMode="External"/><Relationship Id="rId56" Type="http://schemas.openxmlformats.org/officeDocument/2006/relationships/hyperlink" Target="mailto:benterrill@att.net" TargetMode="External"/><Relationship Id="rId57" Type="http://schemas.openxmlformats.org/officeDocument/2006/relationships/hyperlink" Target="mailto:melissa.thomas@tmcmed.org" TargetMode="External"/><Relationship Id="rId58" Type="http://schemas.openxmlformats.org/officeDocument/2006/relationships/hyperlink" Target="mailto:susan.waddle@cosaction.com" TargetMode="External"/><Relationship Id="rId59" Type="http://schemas.openxmlformats.org/officeDocument/2006/relationships/hyperlink" Target="mailto:jwhittier1@gmail.com" TargetMode="External"/><Relationship Id="rId40" Type="http://schemas.openxmlformats.org/officeDocument/2006/relationships/hyperlink" Target="mailto:kevin.payne@cosaction.com" TargetMode="External"/><Relationship Id="rId41" Type="http://schemas.openxmlformats.org/officeDocument/2006/relationships/hyperlink" Target="mailto:pearsonproperties1@gmail.com" TargetMode="External"/><Relationship Id="rId42" Type="http://schemas.openxmlformats.org/officeDocument/2006/relationships/hyperlink" Target="mailto:tamara.reeves@cosaction.com" TargetMode="External"/><Relationship Id="rId43" Type="http://schemas.openxmlformats.org/officeDocument/2006/relationships/hyperlink" Target="mailto:timberlineadventure@gmail.com" TargetMode="External"/><Relationship Id="rId44" Type="http://schemas.openxmlformats.org/officeDocument/2006/relationships/hyperlink" Target="mailto:chuck.royer@reagan.com" TargetMode="External"/><Relationship Id="rId45" Type="http://schemas.openxmlformats.org/officeDocument/2006/relationships/hyperlink" Target="mailto:marco.sandoval@cosaction.com" TargetMode="External"/><Relationship Id="rId46" Type="http://schemas.openxmlformats.org/officeDocument/2006/relationships/hyperlink" Target="mailto:morgansharp.com@gmail.com" TargetMode="External"/><Relationship Id="rId47" Type="http://schemas.openxmlformats.org/officeDocument/2006/relationships/hyperlink" Target="mailto:josh.shields@cosaction.com" TargetMode="External"/><Relationship Id="rId48" Type="http://schemas.openxmlformats.org/officeDocument/2006/relationships/hyperlink" Target="mailto:greg.short@cosaction.com" TargetMode="External"/><Relationship Id="rId49" Type="http://schemas.openxmlformats.org/officeDocument/2006/relationships/hyperlink" Target="mailto:ssigle@ruraltel.net" TargetMode="External"/><Relationship Id="rId1" Type="http://schemas.openxmlformats.org/officeDocument/2006/relationships/hyperlink" Target="mailto:david.goloven@cosaction.com" TargetMode="External"/><Relationship Id="rId2" Type="http://schemas.openxmlformats.org/officeDocument/2006/relationships/hyperlink" Target="mailto:lucas.cropp@cosaction.com" TargetMode="External"/><Relationship Id="rId3" Type="http://schemas.openxmlformats.org/officeDocument/2006/relationships/hyperlink" Target="mailto:georganna.cushing@cosaction.com" TargetMode="External"/><Relationship Id="rId4" Type="http://schemas.openxmlformats.org/officeDocument/2006/relationships/hyperlink" Target="mailto:cdaniel@nextaff.com" TargetMode="External"/><Relationship Id="rId5" Type="http://schemas.openxmlformats.org/officeDocument/2006/relationships/hyperlink" Target="mailto:billdavisroofing@gmail.com" TargetMode="External"/><Relationship Id="rId6" Type="http://schemas.openxmlformats.org/officeDocument/2006/relationships/hyperlink" Target="mailto:mkdavis55@gmail.com" TargetMode="External"/><Relationship Id="rId7" Type="http://schemas.openxmlformats.org/officeDocument/2006/relationships/hyperlink" Target="mailto:jasondearmond@hotmail.com" TargetMode="External"/><Relationship Id="rId8" Type="http://schemas.openxmlformats.org/officeDocument/2006/relationships/hyperlink" Target="mailto:brad.elder@cosaction.com" TargetMode="External"/><Relationship Id="rId9" Type="http://schemas.openxmlformats.org/officeDocument/2006/relationships/hyperlink" Target="mailto:rleefain17@gmail.com" TargetMode="External"/><Relationship Id="rId30" Type="http://schemas.openxmlformats.org/officeDocument/2006/relationships/hyperlink" Target="mailto:dianalong47@yahoo.com" TargetMode="External"/><Relationship Id="rId31" Type="http://schemas.openxmlformats.org/officeDocument/2006/relationships/hyperlink" Target="mailto:daniel.marciniak@cosaction.com" TargetMode="External"/><Relationship Id="rId32" Type="http://schemas.openxmlformats.org/officeDocument/2006/relationships/hyperlink" Target="mailto:jodi.mason@cosaction.com" TargetMode="External"/><Relationship Id="rId33" Type="http://schemas.openxmlformats.org/officeDocument/2006/relationships/hyperlink" Target="mailto:lynn.mcallister@cosaction.com" TargetMode="External"/><Relationship Id="rId34" Type="http://schemas.openxmlformats.org/officeDocument/2006/relationships/hyperlink" Target="mailto:mark.themcallister15@gmail.com" TargetMode="External"/><Relationship Id="rId35" Type="http://schemas.openxmlformats.org/officeDocument/2006/relationships/hyperlink" Target="mailto:milaz777@gmail.com" TargetMode="External"/><Relationship Id="rId36" Type="http://schemas.openxmlformats.org/officeDocument/2006/relationships/hyperlink" Target="mailto:mike.morris@cosaction.com" TargetMode="External"/><Relationship Id="rId37" Type="http://schemas.openxmlformats.org/officeDocument/2006/relationships/hyperlink" Target="mailto:suris.murphy@gmail.com" TargetMode="External"/><Relationship Id="rId38" Type="http://schemas.openxmlformats.org/officeDocument/2006/relationships/hyperlink" Target="mailto:gbnoll@aol.com" TargetMode="External"/><Relationship Id="rId39" Type="http://schemas.openxmlformats.org/officeDocument/2006/relationships/hyperlink" Target="mailto:casey.nolte@cosaction.com" TargetMode="External"/><Relationship Id="rId80" Type="http://schemas.openxmlformats.org/officeDocument/2006/relationships/hyperlink" Target="mailto:benterrill@att.net" TargetMode="External"/><Relationship Id="rId70" Type="http://schemas.openxmlformats.org/officeDocument/2006/relationships/hyperlink" Target="mailto:jaybezdek@sbcglobal.net" TargetMode="External"/><Relationship Id="rId71" Type="http://schemas.openxmlformats.org/officeDocument/2006/relationships/hyperlink" Target="mailto:cos2@use.startmail.com" TargetMode="External"/><Relationship Id="rId72" Type="http://schemas.openxmlformats.org/officeDocument/2006/relationships/hyperlink" Target="mailto:chris.cairns@cosaction.com" TargetMode="External"/><Relationship Id="rId20" Type="http://schemas.openxmlformats.org/officeDocument/2006/relationships/hyperlink" Target="mailto:scott.hohmann@cosaction.com" TargetMode="External"/><Relationship Id="rId21" Type="http://schemas.openxmlformats.org/officeDocument/2006/relationships/hyperlink" Target="mailto:mholthaus@hotmail.com" TargetMode="External"/><Relationship Id="rId22" Type="http://schemas.openxmlformats.org/officeDocument/2006/relationships/hyperlink" Target="mailto:houchin@embarqmail.com" TargetMode="External"/><Relationship Id="rId23" Type="http://schemas.openxmlformats.org/officeDocument/2006/relationships/hyperlink" Target="mailto:body1a@yahoo.com" TargetMode="External"/><Relationship Id="rId24" Type="http://schemas.openxmlformats.org/officeDocument/2006/relationships/hyperlink" Target="mailto:sue.huff@cosaction.com" TargetMode="External"/><Relationship Id="rId25" Type="http://schemas.openxmlformats.org/officeDocument/2006/relationships/hyperlink" Target="mailto:bobby672g@yahoo.com" TargetMode="External"/><Relationship Id="rId26" Type="http://schemas.openxmlformats.org/officeDocument/2006/relationships/hyperlink" Target="mailto:trevor.karber@gmail.com" TargetMode="External"/><Relationship Id="rId27" Type="http://schemas.openxmlformats.org/officeDocument/2006/relationships/hyperlink" Target="mailto:lmbkirsch@gmail.com" TargetMode="External"/><Relationship Id="rId28" Type="http://schemas.openxmlformats.org/officeDocument/2006/relationships/hyperlink" Target="mailto:dmlantow@hotmail.com" TargetMode="External"/><Relationship Id="rId29" Type="http://schemas.openxmlformats.org/officeDocument/2006/relationships/hyperlink" Target="mailto:shelby.lewis@cosaction.com" TargetMode="External"/><Relationship Id="rId73" Type="http://schemas.openxmlformats.org/officeDocument/2006/relationships/hyperlink" Target="mailto:carcat@ckt.net" TargetMode="External"/><Relationship Id="rId74" Type="http://schemas.openxmlformats.org/officeDocument/2006/relationships/hyperlink" Target="mailto:larry.clemons@cosaction.com" TargetMode="External"/><Relationship Id="rId75" Type="http://schemas.openxmlformats.org/officeDocument/2006/relationships/hyperlink" Target="mailto:sbcollins@yahoo.com" TargetMode="External"/><Relationship Id="rId76" Type="http://schemas.openxmlformats.org/officeDocument/2006/relationships/hyperlink" Target="mailto:shawn.comstock@cosaction.com" TargetMode="External"/><Relationship Id="rId77" Type="http://schemas.openxmlformats.org/officeDocument/2006/relationships/hyperlink" Target="mailto:sapper74@live.com" TargetMode="External"/><Relationship Id="rId78" Type="http://schemas.openxmlformats.org/officeDocument/2006/relationships/hyperlink" Target="mailto:jasondearmond@hotmail.com" TargetMode="External"/><Relationship Id="rId79" Type="http://schemas.openxmlformats.org/officeDocument/2006/relationships/hyperlink" Target="mailto:bobby672g@yahoo.com" TargetMode="External"/><Relationship Id="rId60" Type="http://schemas.openxmlformats.org/officeDocument/2006/relationships/hyperlink" Target="mailto:joshua.willis@cosaction.com" TargetMode="External"/><Relationship Id="rId61" Type="http://schemas.openxmlformats.org/officeDocument/2006/relationships/hyperlink" Target="mailto:americanpatriot58@gmail.com" TargetMode="External"/><Relationship Id="rId62" Type="http://schemas.openxmlformats.org/officeDocument/2006/relationships/hyperlink" Target="mailto:drusabs@hotmail.com" TargetMode="External"/><Relationship Id="rId10" Type="http://schemas.openxmlformats.org/officeDocument/2006/relationships/hyperlink" Target="mailto:gary.farris@cosaction.com" TargetMode="External"/><Relationship Id="rId11" Type="http://schemas.openxmlformats.org/officeDocument/2006/relationships/hyperlink" Target="mailto:vail.fruechting@gmail.com" TargetMode="External"/><Relationship Id="rId12" Type="http://schemas.openxmlformats.org/officeDocument/2006/relationships/hyperlink" Target="mailto:tony.gillette@cosact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workbookViewId="0">
      <selection activeCell="F17" sqref="F17"/>
    </sheetView>
  </sheetViews>
  <sheetFormatPr baseColWidth="10" defaultRowHeight="15" x14ac:dyDescent="0"/>
  <cols>
    <col min="1" max="1" width="10.5" customWidth="1"/>
    <col min="2" max="2" width="29" customWidth="1"/>
    <col min="4" max="4" width="24.5" customWidth="1"/>
    <col min="6" max="6" width="25.5" customWidth="1"/>
    <col min="8" max="8" width="27.83203125" customWidth="1"/>
    <col min="10" max="10" width="24.1640625" customWidth="1"/>
    <col min="12" max="12" width="25.6640625" customWidth="1"/>
    <col min="14" max="14" width="26.83203125" customWidth="1"/>
    <col min="15" max="15" width="35" customWidth="1"/>
    <col min="16" max="16" width="34.6640625" style="22" customWidth="1"/>
    <col min="17" max="17" width="26.33203125" customWidth="1"/>
    <col min="18" max="18" width="9.5" customWidth="1"/>
    <col min="20" max="20" width="20.83203125" customWidth="1"/>
    <col min="22" max="22" width="20.1640625" customWidth="1"/>
    <col min="24" max="24" width="32.6640625" customWidth="1"/>
  </cols>
  <sheetData>
    <row r="2" spans="1:12">
      <c r="A2" s="31" t="s">
        <v>255</v>
      </c>
      <c r="B2" s="31"/>
      <c r="C2" s="31" t="s">
        <v>242</v>
      </c>
      <c r="D2" s="31"/>
      <c r="E2" s="31" t="s">
        <v>256</v>
      </c>
      <c r="F2" s="31"/>
      <c r="G2" s="31" t="s">
        <v>241</v>
      </c>
      <c r="H2" s="31"/>
      <c r="I2" s="31" t="s">
        <v>243</v>
      </c>
      <c r="J2" s="31"/>
      <c r="K2" s="31" t="s">
        <v>379</v>
      </c>
      <c r="L2" s="31"/>
    </row>
    <row r="3" spans="1:12">
      <c r="A3" s="4" t="s">
        <v>239</v>
      </c>
      <c r="B3" s="4" t="s">
        <v>0</v>
      </c>
      <c r="C3" s="4" t="s">
        <v>239</v>
      </c>
      <c r="D3" s="4" t="s">
        <v>0</v>
      </c>
      <c r="E3" s="4" t="s">
        <v>239</v>
      </c>
      <c r="F3" s="4" t="s">
        <v>0</v>
      </c>
      <c r="G3" s="4" t="s">
        <v>239</v>
      </c>
      <c r="H3" s="4" t="s">
        <v>0</v>
      </c>
      <c r="I3" s="4" t="s">
        <v>239</v>
      </c>
      <c r="J3" s="4" t="s">
        <v>0</v>
      </c>
      <c r="K3" s="4" t="s">
        <v>239</v>
      </c>
      <c r="L3" s="4" t="s">
        <v>0</v>
      </c>
    </row>
    <row r="4" spans="1:12">
      <c r="A4" s="23" t="s">
        <v>308</v>
      </c>
      <c r="B4" s="10"/>
      <c r="C4" s="26" t="s">
        <v>325</v>
      </c>
      <c r="D4" s="17"/>
      <c r="E4" s="26" t="s">
        <v>290</v>
      </c>
      <c r="F4" s="17"/>
      <c r="G4" s="23" t="s">
        <v>307</v>
      </c>
      <c r="H4" s="10" t="s">
        <v>240</v>
      </c>
      <c r="I4" s="23" t="s">
        <v>303</v>
      </c>
      <c r="J4" s="10"/>
      <c r="K4" s="23" t="s">
        <v>268</v>
      </c>
      <c r="L4" s="17"/>
    </row>
    <row r="5" spans="1:12">
      <c r="A5" s="23" t="s">
        <v>324</v>
      </c>
      <c r="B5" s="10"/>
      <c r="C5" s="23" t="s">
        <v>307</v>
      </c>
      <c r="D5" s="12" t="s">
        <v>131</v>
      </c>
      <c r="E5" s="23" t="s">
        <v>281</v>
      </c>
      <c r="F5" s="10"/>
      <c r="G5" s="23" t="s">
        <v>316</v>
      </c>
      <c r="H5" t="s">
        <v>75</v>
      </c>
      <c r="I5" s="25" t="s">
        <v>351</v>
      </c>
      <c r="J5" s="12" t="s">
        <v>249</v>
      </c>
      <c r="K5" s="2" t="s">
        <v>373</v>
      </c>
      <c r="L5" s="12" t="s">
        <v>140</v>
      </c>
    </row>
    <row r="6" spans="1:12">
      <c r="A6" s="25" t="s">
        <v>329</v>
      </c>
      <c r="B6" s="10"/>
      <c r="C6" s="23" t="s">
        <v>275</v>
      </c>
      <c r="D6" s="10"/>
      <c r="E6" s="23" t="s">
        <v>278</v>
      </c>
      <c r="F6" s="10"/>
      <c r="G6" s="23" t="s">
        <v>263</v>
      </c>
      <c r="H6" s="29" t="s">
        <v>380</v>
      </c>
      <c r="I6" s="25" t="s">
        <v>359</v>
      </c>
      <c r="J6" s="12" t="s">
        <v>250</v>
      </c>
      <c r="K6" s="25" t="s">
        <v>364</v>
      </c>
      <c r="L6" s="12" t="s">
        <v>200</v>
      </c>
    </row>
    <row r="7" spans="1:12">
      <c r="A7" s="23" t="s">
        <v>313</v>
      </c>
      <c r="B7" s="10"/>
      <c r="C7" s="23" t="s">
        <v>318</v>
      </c>
      <c r="D7" s="11"/>
      <c r="E7" s="25" t="s">
        <v>330</v>
      </c>
      <c r="F7" s="10"/>
      <c r="G7" s="25" t="s">
        <v>354</v>
      </c>
      <c r="H7" t="s">
        <v>89</v>
      </c>
      <c r="I7" s="25" t="s">
        <v>376</v>
      </c>
      <c r="J7" s="11"/>
      <c r="K7" s="23" t="s">
        <v>315</v>
      </c>
      <c r="L7" s="12" t="s">
        <v>236</v>
      </c>
    </row>
    <row r="8" spans="1:12">
      <c r="A8" s="23" t="s">
        <v>312</v>
      </c>
      <c r="B8" t="s">
        <v>194</v>
      </c>
      <c r="C8" s="25" t="s">
        <v>357</v>
      </c>
      <c r="D8" s="10"/>
      <c r="E8" s="25" t="s">
        <v>363</v>
      </c>
      <c r="F8" s="12" t="s">
        <v>166</v>
      </c>
      <c r="G8" s="23" t="s">
        <v>302</v>
      </c>
      <c r="H8" s="10"/>
      <c r="I8" s="23" t="s">
        <v>272</v>
      </c>
      <c r="J8" s="16"/>
      <c r="K8" s="25" t="s">
        <v>377</v>
      </c>
      <c r="L8" s="12" t="s">
        <v>124</v>
      </c>
    </row>
    <row r="9" spans="1:12">
      <c r="A9" s="25" t="s">
        <v>365</v>
      </c>
      <c r="B9" t="s">
        <v>7</v>
      </c>
      <c r="C9" s="23" t="s">
        <v>323</v>
      </c>
      <c r="D9" s="12" t="s">
        <v>232</v>
      </c>
      <c r="E9" s="25" t="s">
        <v>340</v>
      </c>
      <c r="F9" s="12" t="s">
        <v>43</v>
      </c>
      <c r="G9" s="23" t="s">
        <v>289</v>
      </c>
      <c r="H9" t="s">
        <v>215</v>
      </c>
      <c r="I9" s="25" t="s">
        <v>338</v>
      </c>
      <c r="J9" s="12"/>
      <c r="K9" s="23" t="s">
        <v>270</v>
      </c>
      <c r="L9" s="12" t="s">
        <v>86</v>
      </c>
    </row>
    <row r="10" spans="1:12">
      <c r="A10" s="25" t="s">
        <v>342</v>
      </c>
      <c r="B10" s="10"/>
      <c r="C10" s="23" t="s">
        <v>295</v>
      </c>
      <c r="D10" s="12" t="s">
        <v>66</v>
      </c>
      <c r="E10" s="23" t="s">
        <v>271</v>
      </c>
      <c r="F10" s="10"/>
      <c r="G10" s="25" t="s">
        <v>336</v>
      </c>
      <c r="H10" t="s">
        <v>248</v>
      </c>
      <c r="I10" s="23" t="s">
        <v>262</v>
      </c>
      <c r="J10" t="s">
        <v>191</v>
      </c>
      <c r="K10" s="23" t="s">
        <v>267</v>
      </c>
      <c r="L10" s="10"/>
    </row>
    <row r="11" spans="1:12">
      <c r="A11" s="25" t="s">
        <v>362</v>
      </c>
      <c r="B11" t="s">
        <v>37</v>
      </c>
      <c r="C11" s="25" t="s">
        <v>334</v>
      </c>
      <c r="D11" s="10"/>
      <c r="E11" s="23" t="s">
        <v>301</v>
      </c>
      <c r="F11" s="10"/>
      <c r="G11" s="23" t="s">
        <v>286</v>
      </c>
      <c r="H11" s="11"/>
      <c r="I11" s="23" t="s">
        <v>260</v>
      </c>
      <c r="J11" s="12"/>
      <c r="K11" s="25" t="s">
        <v>378</v>
      </c>
      <c r="L11" s="10"/>
    </row>
    <row r="12" spans="1:12">
      <c r="A12" s="23" t="s">
        <v>317</v>
      </c>
      <c r="B12" s="11"/>
      <c r="C12" s="25" t="s">
        <v>347</v>
      </c>
      <c r="D12" s="10"/>
      <c r="E12" s="25" t="s">
        <v>375</v>
      </c>
      <c r="F12" s="10"/>
      <c r="G12" s="23" t="s">
        <v>297</v>
      </c>
      <c r="H12" s="10"/>
      <c r="I12" s="9"/>
      <c r="J12" s="10"/>
      <c r="K12" s="23" t="s">
        <v>279</v>
      </c>
      <c r="L12" s="12" t="s">
        <v>24</v>
      </c>
    </row>
    <row r="13" spans="1:12">
      <c r="A13" s="23" t="s">
        <v>301</v>
      </c>
      <c r="B13" t="s">
        <v>113</v>
      </c>
      <c r="C13" s="25" t="s">
        <v>360</v>
      </c>
      <c r="D13" s="10"/>
      <c r="E13" s="23" t="s">
        <v>294</v>
      </c>
      <c r="F13" s="10"/>
      <c r="G13" s="23" t="s">
        <v>277</v>
      </c>
      <c r="H13" s="10"/>
      <c r="I13" s="9"/>
      <c r="J13" s="10"/>
      <c r="K13" s="23" t="s">
        <v>310</v>
      </c>
      <c r="L13" s="12" t="s">
        <v>27</v>
      </c>
    </row>
    <row r="14" spans="1:12">
      <c r="A14" s="23" t="s">
        <v>291</v>
      </c>
      <c r="B14" t="s">
        <v>169</v>
      </c>
      <c r="C14" s="23" t="s">
        <v>319</v>
      </c>
      <c r="D14" s="10"/>
      <c r="E14" s="23" t="s">
        <v>287</v>
      </c>
      <c r="F14" s="12" t="s">
        <v>203</v>
      </c>
      <c r="G14" s="23" t="s">
        <v>320</v>
      </c>
      <c r="H14" s="10"/>
      <c r="I14" s="9"/>
      <c r="J14" s="10"/>
      <c r="K14" s="9"/>
      <c r="L14" s="11"/>
    </row>
    <row r="15" spans="1:12">
      <c r="A15" s="25" t="s">
        <v>355</v>
      </c>
      <c r="B15" t="s">
        <v>383</v>
      </c>
      <c r="C15" s="25" t="s">
        <v>335</v>
      </c>
      <c r="D15" s="10"/>
      <c r="E15" s="23" t="s">
        <v>269</v>
      </c>
      <c r="F15" s="10"/>
      <c r="G15" s="25" t="s">
        <v>370</v>
      </c>
      <c r="H15" s="10"/>
      <c r="I15" s="9"/>
      <c r="J15" s="10"/>
      <c r="K15" s="9"/>
      <c r="L15" s="10"/>
    </row>
    <row r="16" spans="1:12">
      <c r="A16" s="9"/>
      <c r="B16" s="11"/>
      <c r="C16" s="25" t="s">
        <v>348</v>
      </c>
      <c r="D16" s="10"/>
      <c r="E16" s="23" t="s">
        <v>283</v>
      </c>
      <c r="F16" s="10" t="s">
        <v>398</v>
      </c>
      <c r="G16" s="23" t="s">
        <v>257</v>
      </c>
      <c r="H16" s="10"/>
      <c r="I16" s="9"/>
      <c r="J16" s="10"/>
      <c r="K16" s="9"/>
      <c r="L16" s="10"/>
    </row>
    <row r="17" spans="1:12">
      <c r="A17" s="9"/>
      <c r="B17" s="10"/>
      <c r="C17" s="23" t="s">
        <v>280</v>
      </c>
      <c r="D17" s="10"/>
      <c r="E17" s="25" t="s">
        <v>339</v>
      </c>
      <c r="F17" s="10"/>
      <c r="G17" s="25" t="s">
        <v>328</v>
      </c>
      <c r="H17" t="s">
        <v>1</v>
      </c>
      <c r="I17" s="9"/>
      <c r="J17" s="10"/>
      <c r="K17" s="9"/>
      <c r="L17" s="10"/>
    </row>
    <row r="18" spans="1:12">
      <c r="A18" s="9"/>
      <c r="B18" s="10"/>
      <c r="C18" s="25" t="s">
        <v>374</v>
      </c>
      <c r="D18" s="12" t="s">
        <v>157</v>
      </c>
      <c r="E18" s="25" t="s">
        <v>358</v>
      </c>
      <c r="F18" s="12" t="s">
        <v>18</v>
      </c>
      <c r="G18" s="23" t="s">
        <v>261</v>
      </c>
      <c r="H18" s="24"/>
      <c r="I18" s="9"/>
      <c r="J18" s="10"/>
      <c r="K18" s="9"/>
      <c r="L18" s="10"/>
    </row>
    <row r="19" spans="1:12">
      <c r="A19" s="9"/>
      <c r="B19" s="10"/>
      <c r="C19" s="25" t="s">
        <v>343</v>
      </c>
      <c r="D19" s="12" t="s">
        <v>72</v>
      </c>
      <c r="E19" s="25" t="s">
        <v>349</v>
      </c>
      <c r="F19" s="10"/>
      <c r="G19" s="23" t="s">
        <v>296</v>
      </c>
      <c r="H19" s="11"/>
      <c r="I19" s="9"/>
      <c r="J19" s="11"/>
      <c r="K19" s="9"/>
      <c r="L19" s="10"/>
    </row>
    <row r="20" spans="1:12">
      <c r="A20" s="13"/>
      <c r="B20" s="14"/>
      <c r="C20" s="27" t="s">
        <v>282</v>
      </c>
      <c r="D20" s="28" t="s">
        <v>181</v>
      </c>
      <c r="E20" s="27" t="s">
        <v>346</v>
      </c>
      <c r="F20" s="28" t="s">
        <v>63</v>
      </c>
      <c r="G20" s="30" t="s">
        <v>397</v>
      </c>
      <c r="H20" s="14"/>
      <c r="I20" s="13"/>
      <c r="J20" s="15"/>
      <c r="K20" s="13"/>
      <c r="L20" s="15"/>
    </row>
    <row r="21" spans="1:12">
      <c r="A21" s="18">
        <f>COUNTA(A4:A20)</f>
        <v>12</v>
      </c>
      <c r="B21" s="19">
        <f>COUNTA(B4:B20)/A21</f>
        <v>0.5</v>
      </c>
      <c r="C21" s="18">
        <f t="shared" ref="C21:K21" si="0">COUNTA(C4:C20)</f>
        <v>17</v>
      </c>
      <c r="D21" s="19">
        <f>COUNTA(D4:D20)/C21</f>
        <v>0.35294117647058826</v>
      </c>
      <c r="E21" s="18">
        <f t="shared" si="0"/>
        <v>17</v>
      </c>
      <c r="F21" s="19">
        <f>COUNTA(F4:F20)/E21</f>
        <v>0.35294117647058826</v>
      </c>
      <c r="G21" s="18">
        <f t="shared" si="0"/>
        <v>17</v>
      </c>
      <c r="H21" s="19">
        <f>COUNTA(H4:H20)/G21</f>
        <v>0.41176470588235292</v>
      </c>
      <c r="I21" s="18">
        <f t="shared" si="0"/>
        <v>8</v>
      </c>
      <c r="J21" s="19">
        <f>COUNTA(J4:J20)/I21</f>
        <v>0.375</v>
      </c>
      <c r="K21" s="18">
        <f t="shared" si="0"/>
        <v>10</v>
      </c>
      <c r="L21" s="19">
        <f>COUNTA(L4:L20)/K21</f>
        <v>0.7</v>
      </c>
    </row>
    <row r="22" spans="1:12">
      <c r="A22" s="7"/>
      <c r="B22" s="7"/>
      <c r="C22" s="7"/>
      <c r="D22" s="7"/>
      <c r="E22" s="7"/>
      <c r="F22" s="7"/>
      <c r="G22" s="7"/>
      <c r="H22" s="7"/>
      <c r="I22" s="7"/>
      <c r="J22" s="5"/>
      <c r="K22" s="7"/>
      <c r="L22" s="5"/>
    </row>
    <row r="23" spans="1:12">
      <c r="A23" s="7"/>
      <c r="B23" s="5"/>
      <c r="C23" s="7"/>
      <c r="D23" s="1"/>
      <c r="E23" s="7"/>
      <c r="F23" s="7"/>
      <c r="G23" s="7"/>
      <c r="H23" s="7"/>
      <c r="I23" s="7"/>
      <c r="J23" s="7"/>
      <c r="K23" s="7"/>
      <c r="L23" s="7"/>
    </row>
    <row r="24" spans="1:12">
      <c r="A24" s="7"/>
      <c r="B24" s="5"/>
      <c r="C24" s="7"/>
      <c r="D24" s="7"/>
      <c r="E24" s="7"/>
      <c r="F24" s="7"/>
      <c r="G24" s="7"/>
      <c r="H24" s="7"/>
      <c r="I24" s="7"/>
      <c r="J24" s="5"/>
      <c r="K24" s="7"/>
    </row>
    <row r="25" spans="1:12">
      <c r="A25" s="32" t="s">
        <v>244</v>
      </c>
      <c r="B25" s="32"/>
      <c r="C25" s="32" t="s">
        <v>395</v>
      </c>
      <c r="D25" s="32"/>
      <c r="E25" s="32" t="s">
        <v>245</v>
      </c>
      <c r="F25" s="32"/>
      <c r="G25" s="32" t="s">
        <v>246</v>
      </c>
      <c r="H25" s="32"/>
      <c r="I25" s="32" t="s">
        <v>247</v>
      </c>
      <c r="J25" s="32"/>
      <c r="K25" s="7"/>
    </row>
    <row r="26" spans="1:12">
      <c r="A26" s="8" t="s">
        <v>239</v>
      </c>
      <c r="B26" s="8" t="s">
        <v>0</v>
      </c>
      <c r="C26" s="8" t="s">
        <v>239</v>
      </c>
      <c r="D26" s="8" t="s">
        <v>0</v>
      </c>
      <c r="E26" s="8" t="s">
        <v>239</v>
      </c>
      <c r="F26" s="8" t="s">
        <v>0</v>
      </c>
      <c r="G26" s="8" t="s">
        <v>239</v>
      </c>
      <c r="H26" s="8" t="s">
        <v>0</v>
      </c>
      <c r="I26" s="8" t="s">
        <v>239</v>
      </c>
      <c r="J26" s="8" t="s">
        <v>0</v>
      </c>
      <c r="K26" s="7"/>
      <c r="L26" s="6"/>
    </row>
    <row r="27" spans="1:12">
      <c r="A27" s="23" t="s">
        <v>298</v>
      </c>
      <c r="B27" t="s">
        <v>251</v>
      </c>
      <c r="C27" s="23" t="s">
        <v>274</v>
      </c>
      <c r="D27" s="10"/>
      <c r="E27" s="23" t="s">
        <v>273</v>
      </c>
      <c r="F27" s="10"/>
      <c r="G27" s="25" t="s">
        <v>344</v>
      </c>
      <c r="H27" s="10"/>
      <c r="I27" s="25" t="s">
        <v>332</v>
      </c>
      <c r="J27" s="21" t="s">
        <v>101</v>
      </c>
      <c r="K27" s="7"/>
      <c r="L27" s="3"/>
    </row>
    <row r="28" spans="1:12">
      <c r="A28" s="23" t="s">
        <v>300</v>
      </c>
      <c r="B28" t="s">
        <v>235</v>
      </c>
      <c r="C28" s="23" t="s">
        <v>264</v>
      </c>
      <c r="D28" s="10"/>
      <c r="E28" s="25" t="s">
        <v>372</v>
      </c>
      <c r="F28" s="10"/>
      <c r="G28" s="23" t="s">
        <v>304</v>
      </c>
      <c r="H28" s="10"/>
      <c r="I28" s="23" t="s">
        <v>306</v>
      </c>
      <c r="J28" s="10"/>
      <c r="K28" s="7"/>
      <c r="L28" s="7"/>
    </row>
    <row r="29" spans="1:12">
      <c r="A29" s="23" t="s">
        <v>292</v>
      </c>
      <c r="B29" t="s">
        <v>14</v>
      </c>
      <c r="C29" s="23" t="s">
        <v>285</v>
      </c>
      <c r="D29" s="12" t="s">
        <v>237</v>
      </c>
      <c r="E29" s="23" t="s">
        <v>284</v>
      </c>
      <c r="F29" s="10"/>
      <c r="G29" s="25" t="s">
        <v>356</v>
      </c>
      <c r="H29" t="s">
        <v>78</v>
      </c>
      <c r="I29" s="25" t="s">
        <v>327</v>
      </c>
      <c r="J29" s="10"/>
      <c r="K29" s="7"/>
      <c r="L29" s="7"/>
    </row>
    <row r="30" spans="1:12">
      <c r="A30" s="25" t="s">
        <v>369</v>
      </c>
      <c r="B30" s="10"/>
      <c r="C30" s="23" t="s">
        <v>305</v>
      </c>
      <c r="D30" s="12" t="s">
        <v>188</v>
      </c>
      <c r="E30" s="25" t="s">
        <v>350</v>
      </c>
      <c r="F30" s="10"/>
      <c r="G30" s="9"/>
      <c r="H30" s="10"/>
      <c r="I30" s="25" t="s">
        <v>345</v>
      </c>
      <c r="J30" s="10"/>
      <c r="K30" s="7"/>
      <c r="L30" s="7"/>
    </row>
    <row r="31" spans="1:12">
      <c r="A31" s="25" t="s">
        <v>367</v>
      </c>
      <c r="B31" s="10"/>
      <c r="C31" s="25" t="s">
        <v>326</v>
      </c>
      <c r="D31" s="12" t="s">
        <v>107</v>
      </c>
      <c r="E31" s="25" t="s">
        <v>333</v>
      </c>
      <c r="F31" s="10"/>
      <c r="G31" s="9"/>
      <c r="H31" s="10"/>
      <c r="I31" s="23" t="s">
        <v>314</v>
      </c>
      <c r="J31" s="12" t="s">
        <v>98</v>
      </c>
      <c r="K31" s="7"/>
      <c r="L31" s="7"/>
    </row>
    <row r="32" spans="1:12">
      <c r="A32" s="23" t="s">
        <v>288</v>
      </c>
      <c r="B32" t="s">
        <v>252</v>
      </c>
      <c r="C32" s="25" t="s">
        <v>352</v>
      </c>
      <c r="D32" s="12" t="s">
        <v>172</v>
      </c>
      <c r="E32" s="23" t="s">
        <v>299</v>
      </c>
      <c r="F32" s="10"/>
      <c r="G32" s="9"/>
      <c r="H32" s="10"/>
      <c r="I32" s="25" t="s">
        <v>371</v>
      </c>
      <c r="J32" s="10"/>
      <c r="K32" s="7"/>
      <c r="L32" s="7"/>
    </row>
    <row r="33" spans="1:12">
      <c r="A33" s="25" t="s">
        <v>331</v>
      </c>
      <c r="B33" s="10"/>
      <c r="C33" s="23" t="s">
        <v>276</v>
      </c>
      <c r="D33" s="10"/>
      <c r="E33" s="25" t="s">
        <v>353</v>
      </c>
      <c r="F33" s="10"/>
      <c r="G33" s="9"/>
      <c r="H33" s="10"/>
      <c r="I33" s="23" t="s">
        <v>258</v>
      </c>
      <c r="J33" s="10"/>
      <c r="K33" s="7"/>
      <c r="L33" s="7"/>
    </row>
    <row r="34" spans="1:12">
      <c r="A34" s="23" t="s">
        <v>309</v>
      </c>
      <c r="B34" s="10"/>
      <c r="C34" s="23" t="s">
        <v>311</v>
      </c>
      <c r="D34" s="12" t="s">
        <v>128</v>
      </c>
      <c r="E34" s="25" t="s">
        <v>341</v>
      </c>
      <c r="F34" s="10"/>
      <c r="G34" s="9"/>
      <c r="H34" s="10"/>
      <c r="I34" s="23" t="s">
        <v>293</v>
      </c>
      <c r="J34" s="11"/>
      <c r="K34" s="7"/>
      <c r="L34" s="7"/>
    </row>
    <row r="35" spans="1:12">
      <c r="A35" s="23" t="s">
        <v>266</v>
      </c>
      <c r="B35" s="10"/>
      <c r="C35" s="25" t="s">
        <v>368</v>
      </c>
      <c r="D35" s="12" t="s">
        <v>197</v>
      </c>
      <c r="E35" s="23" t="s">
        <v>265</v>
      </c>
      <c r="F35" s="10"/>
      <c r="G35" s="9"/>
      <c r="H35" s="10"/>
      <c r="I35" s="9"/>
      <c r="J35" s="10"/>
      <c r="K35" s="7"/>
      <c r="L35" s="7"/>
    </row>
    <row r="36" spans="1:12">
      <c r="A36" s="25" t="s">
        <v>366</v>
      </c>
      <c r="B36" s="10"/>
      <c r="C36" s="25" t="s">
        <v>337</v>
      </c>
      <c r="D36" s="12" t="s">
        <v>175</v>
      </c>
      <c r="E36" s="23" t="s">
        <v>321</v>
      </c>
      <c r="F36" t="s">
        <v>104</v>
      </c>
      <c r="G36" s="9"/>
      <c r="H36" s="10"/>
      <c r="I36" s="9"/>
      <c r="J36" s="10"/>
      <c r="K36" s="7"/>
      <c r="L36" s="7"/>
    </row>
    <row r="37" spans="1:12">
      <c r="A37" s="9"/>
      <c r="B37" s="10"/>
      <c r="C37" s="23" t="s">
        <v>259</v>
      </c>
      <c r="D37" s="12" t="s">
        <v>53</v>
      </c>
      <c r="E37" s="23" t="s">
        <v>322</v>
      </c>
      <c r="F37" t="s">
        <v>253</v>
      </c>
      <c r="G37" s="9"/>
      <c r="H37" s="10"/>
      <c r="I37" s="9"/>
      <c r="J37" s="10"/>
      <c r="K37" s="7"/>
      <c r="L37" s="7"/>
    </row>
    <row r="38" spans="1:12">
      <c r="A38" s="9"/>
      <c r="B38" s="10"/>
      <c r="E38" s="2" t="s">
        <v>361</v>
      </c>
      <c r="F38" t="s">
        <v>254</v>
      </c>
      <c r="G38" s="9"/>
      <c r="H38" s="10"/>
      <c r="I38" s="9"/>
      <c r="J38" s="10"/>
      <c r="K38" s="7"/>
      <c r="L38" s="1"/>
    </row>
    <row r="39" spans="1:12">
      <c r="A39" s="9"/>
      <c r="B39" s="33"/>
      <c r="E39" s="9"/>
      <c r="F39" s="11"/>
      <c r="G39" s="9"/>
      <c r="H39" s="10"/>
      <c r="I39" s="9"/>
      <c r="J39" s="10"/>
      <c r="K39" s="7"/>
      <c r="L39" s="7"/>
    </row>
    <row r="40" spans="1:12">
      <c r="A40" s="9"/>
      <c r="B40" s="33"/>
      <c r="E40" s="9"/>
      <c r="F40" s="10"/>
      <c r="G40" s="9"/>
      <c r="H40" s="10"/>
      <c r="I40" s="9"/>
      <c r="J40" s="10"/>
      <c r="K40" s="7"/>
      <c r="L40" s="7"/>
    </row>
    <row r="41" spans="1:12">
      <c r="A41" s="9"/>
      <c r="B41" s="10"/>
      <c r="E41" s="9"/>
      <c r="F41" s="10"/>
      <c r="G41" s="9"/>
      <c r="H41" s="10"/>
      <c r="I41" s="9"/>
      <c r="J41" s="10"/>
      <c r="K41" s="7"/>
      <c r="L41" s="7"/>
    </row>
    <row r="42" spans="1:12">
      <c r="A42" s="13"/>
      <c r="B42" s="14"/>
      <c r="E42" s="13"/>
      <c r="F42" s="14"/>
      <c r="G42" s="13"/>
      <c r="H42" s="14"/>
      <c r="I42" s="13"/>
      <c r="J42" s="14"/>
      <c r="K42" s="7"/>
      <c r="L42" s="7"/>
    </row>
    <row r="43" spans="1:12">
      <c r="A43" s="18">
        <f>COUNTA(A27:A42)</f>
        <v>10</v>
      </c>
      <c r="B43" s="19">
        <f>COUNTA(B27:B42)/+A43</f>
        <v>0.4</v>
      </c>
      <c r="C43" s="34">
        <f>COUNTA(C27:C42)</f>
        <v>11</v>
      </c>
      <c r="D43" s="35">
        <f>COUNTA(D27:D42)/+C43</f>
        <v>0.72727272727272729</v>
      </c>
      <c r="E43" s="18">
        <f>COUNTA(E27:E42)</f>
        <v>12</v>
      </c>
      <c r="F43" s="19">
        <f>COUNTA(F27:F42)/+E43</f>
        <v>0.25</v>
      </c>
      <c r="G43" s="18">
        <f>COUNTA(G27:G42)</f>
        <v>3</v>
      </c>
      <c r="H43" s="19">
        <f>COUNTA(H27:H42)/+G43</f>
        <v>0.33333333333333331</v>
      </c>
      <c r="I43" s="18">
        <f>COUNTA(I27:I42)</f>
        <v>8</v>
      </c>
      <c r="J43" s="19">
        <f>COUNTA(J27:J42)/+I43</f>
        <v>0.25</v>
      </c>
    </row>
  </sheetData>
  <sortState ref="A3:A22">
    <sortCondition ref="A3"/>
  </sortState>
  <mergeCells count="12">
    <mergeCell ref="B39:B40"/>
    <mergeCell ref="A25:B25"/>
    <mergeCell ref="C25:D25"/>
    <mergeCell ref="E25:F25"/>
    <mergeCell ref="G25:H25"/>
    <mergeCell ref="K2:L2"/>
    <mergeCell ref="I25:J25"/>
    <mergeCell ref="C2:D2"/>
    <mergeCell ref="E2:F2"/>
    <mergeCell ref="A2:B2"/>
    <mergeCell ref="G2:H2"/>
    <mergeCell ref="I2:J2"/>
  </mergeCells>
  <hyperlinks>
    <hyperlink ref="G16" r:id="rId1"/>
    <hyperlink ref="I33" r:id="rId2"/>
    <hyperlink ref="C37" r:id="rId3"/>
    <hyperlink ref="I11" r:id="rId4" display="HD124"/>
    <hyperlink ref="G18" r:id="rId5"/>
    <hyperlink ref="I10" r:id="rId6"/>
    <hyperlink ref="G6" r:id="rId7"/>
    <hyperlink ref="C28" r:id="rId8"/>
    <hyperlink ref="E35" r:id="rId9"/>
    <hyperlink ref="A35" r:id="rId10"/>
    <hyperlink ref="K10" r:id="rId11"/>
    <hyperlink ref="K4" r:id="rId12"/>
    <hyperlink ref="E15" r:id="rId13"/>
    <hyperlink ref="K9" r:id="rId14"/>
    <hyperlink ref="E10" r:id="rId15"/>
    <hyperlink ref="I8" r:id="rId16"/>
    <hyperlink ref="E27" r:id="rId17"/>
    <hyperlink ref="C27" r:id="rId18"/>
    <hyperlink ref="C6" r:id="rId19"/>
    <hyperlink ref="C33" r:id="rId20"/>
    <hyperlink ref="G13" r:id="rId21"/>
    <hyperlink ref="E6" r:id="rId22"/>
    <hyperlink ref="K12" r:id="rId23"/>
    <hyperlink ref="C17" r:id="rId24"/>
    <hyperlink ref="E5" r:id="rId25"/>
    <hyperlink ref="E16" r:id="rId26"/>
    <hyperlink ref="E29" r:id="rId27"/>
    <hyperlink ref="C29" r:id="rId28"/>
    <hyperlink ref="G11" r:id="rId29"/>
    <hyperlink ref="E14" r:id="rId30"/>
    <hyperlink ref="A32" r:id="rId31"/>
    <hyperlink ref="G9" r:id="rId32"/>
    <hyperlink ref="E4" r:id="rId33"/>
    <hyperlink ref="A14" r:id="rId34"/>
    <hyperlink ref="A29" r:id="rId35"/>
    <hyperlink ref="I34" r:id="rId36"/>
    <hyperlink ref="E13" r:id="rId37"/>
    <hyperlink ref="C10" r:id="rId38"/>
    <hyperlink ref="G19" r:id="rId39"/>
    <hyperlink ref="G12" r:id="rId40"/>
    <hyperlink ref="A27" r:id="rId41"/>
    <hyperlink ref="E32" r:id="rId42"/>
    <hyperlink ref="A28" r:id="rId43"/>
    <hyperlink ref="E11" r:id="rId44"/>
    <hyperlink ref="A13" r:id="rId45"/>
    <hyperlink ref="G8" r:id="rId46"/>
    <hyperlink ref="I4" r:id="rId47"/>
    <hyperlink ref="G28" r:id="rId48"/>
    <hyperlink ref="C30" r:id="rId49"/>
    <hyperlink ref="I28" r:id="rId50"/>
    <hyperlink ref="C5" r:id="rId51"/>
    <hyperlink ref="G4" r:id="rId52"/>
    <hyperlink ref="A4" r:id="rId53"/>
    <hyperlink ref="A34" r:id="rId54"/>
    <hyperlink ref="K13" r:id="rId55"/>
    <hyperlink ref="A7" r:id="rId56" display="HD4 "/>
    <hyperlink ref="I31" r:id="rId57" display="HD122  "/>
    <hyperlink ref="C34" r:id="rId58"/>
    <hyperlink ref="A8" r:id="rId59" display="HD5  "/>
    <hyperlink ref="K7" r:id="rId60" display="HD80    "/>
    <hyperlink ref="G5" r:id="rId61"/>
    <hyperlink ref="A12" r:id="rId62" display="HD11 "/>
    <hyperlink ref="C7" r:id="rId63"/>
    <hyperlink ref="C14" r:id="rId64"/>
    <hyperlink ref="G14" r:id="rId65"/>
    <hyperlink ref="E36" r:id="rId66"/>
    <hyperlink ref="E37" r:id="rId67"/>
    <hyperlink ref="C9" r:id="rId68"/>
    <hyperlink ref="A5" r:id="rId69"/>
    <hyperlink ref="C4" r:id="rId70"/>
    <hyperlink ref="C31" r:id="rId71"/>
    <hyperlink ref="I29" r:id="rId72"/>
    <hyperlink ref="G17" r:id="rId73"/>
    <hyperlink ref="A6" r:id="rId74" display="HD2"/>
    <hyperlink ref="E7" r:id="rId75"/>
    <hyperlink ref="A33" r:id="rId76"/>
    <hyperlink ref="I27" r:id="rId77"/>
    <hyperlink ref="E31" r:id="rId78"/>
    <hyperlink ref="C11" r:id="rId79"/>
    <hyperlink ref="C15" r:id="rId80"/>
    <hyperlink ref="G10" r:id="rId81"/>
    <hyperlink ref="C36" r:id="rId82"/>
    <hyperlink ref="I9" r:id="rId83"/>
    <hyperlink ref="E17" r:id="rId84"/>
    <hyperlink ref="E9" r:id="rId85"/>
    <hyperlink ref="E34" r:id="rId86"/>
    <hyperlink ref="A10" r:id="rId87"/>
    <hyperlink ref="C19" r:id="rId88"/>
    <hyperlink ref="G27" r:id="rId89"/>
    <hyperlink ref="I30" r:id="rId90"/>
    <hyperlink ref="E20" r:id="rId91"/>
    <hyperlink ref="C12" r:id="rId92"/>
    <hyperlink ref="C16" r:id="rId93"/>
    <hyperlink ref="E19" r:id="rId94"/>
    <hyperlink ref="E30" r:id="rId95"/>
    <hyperlink ref="I5" r:id="rId96"/>
    <hyperlink ref="C32" r:id="rId97"/>
    <hyperlink ref="C20" r:id="rId98"/>
    <hyperlink ref="E33" r:id="rId99"/>
    <hyperlink ref="G7" r:id="rId100"/>
    <hyperlink ref="A15" r:id="rId101"/>
    <hyperlink ref="G29" r:id="rId102"/>
    <hyperlink ref="C8" r:id="rId103"/>
    <hyperlink ref="E18" r:id="rId104"/>
    <hyperlink ref="I6" r:id="rId105"/>
    <hyperlink ref="C13" r:id="rId106"/>
    <hyperlink ref="E38" r:id="rId107"/>
    <hyperlink ref="A11" r:id="rId108"/>
    <hyperlink ref="E8" r:id="rId109"/>
    <hyperlink ref="K6" r:id="rId110"/>
    <hyperlink ref="A9" r:id="rId111"/>
    <hyperlink ref="A36" r:id="rId112"/>
    <hyperlink ref="A31" r:id="rId113"/>
    <hyperlink ref="C35" r:id="rId114"/>
    <hyperlink ref="A30" r:id="rId115"/>
    <hyperlink ref="G15" r:id="rId116"/>
    <hyperlink ref="I32" r:id="rId117"/>
    <hyperlink ref="E28" r:id="rId118"/>
    <hyperlink ref="K5" r:id="rId119"/>
    <hyperlink ref="C18" r:id="rId120"/>
    <hyperlink ref="E12" r:id="rId121"/>
    <hyperlink ref="I7" r:id="rId122"/>
    <hyperlink ref="K8" r:id="rId123"/>
    <hyperlink ref="K11" r:id="rId124"/>
    <hyperlink ref="G20" r:id="rId125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3"/>
  <sheetViews>
    <sheetView tabSelected="1" topLeftCell="A15" workbookViewId="0">
      <selection activeCell="D49" sqref="D49"/>
    </sheetView>
  </sheetViews>
  <sheetFormatPr baseColWidth="10" defaultRowHeight="15" x14ac:dyDescent="0"/>
  <cols>
    <col min="1" max="1" width="21.33203125" customWidth="1"/>
    <col min="2" max="2" width="35.83203125" customWidth="1"/>
    <col min="3" max="3" width="18" customWidth="1"/>
  </cols>
  <sheetData>
    <row r="2" spans="1:4">
      <c r="B2" s="22"/>
    </row>
    <row r="3" spans="1:4">
      <c r="A3" t="s">
        <v>1</v>
      </c>
      <c r="B3" s="2" t="s">
        <v>2</v>
      </c>
      <c r="C3" t="s">
        <v>3</v>
      </c>
      <c r="D3" t="s">
        <v>328</v>
      </c>
    </row>
    <row r="4" spans="1:4">
      <c r="A4" s="20" t="s">
        <v>4</v>
      </c>
      <c r="B4" s="2" t="s">
        <v>5</v>
      </c>
      <c r="C4" t="s">
        <v>6</v>
      </c>
      <c r="D4" t="s">
        <v>382</v>
      </c>
    </row>
    <row r="5" spans="1:4">
      <c r="A5" t="s">
        <v>7</v>
      </c>
      <c r="B5" s="2" t="s">
        <v>8</v>
      </c>
      <c r="C5" t="s">
        <v>9</v>
      </c>
      <c r="D5" t="s">
        <v>365</v>
      </c>
    </row>
    <row r="6" spans="1:4">
      <c r="A6" t="s">
        <v>11</v>
      </c>
      <c r="B6" s="2" t="s">
        <v>12</v>
      </c>
      <c r="C6" t="s">
        <v>13</v>
      </c>
      <c r="D6" t="s">
        <v>10</v>
      </c>
    </row>
    <row r="7" spans="1:4">
      <c r="A7" t="s">
        <v>14</v>
      </c>
      <c r="B7" s="2" t="s">
        <v>16</v>
      </c>
      <c r="C7" t="s">
        <v>17</v>
      </c>
      <c r="D7" t="s">
        <v>292</v>
      </c>
    </row>
    <row r="8" spans="1:4">
      <c r="A8" t="s">
        <v>18</v>
      </c>
      <c r="B8" s="2" t="s">
        <v>19</v>
      </c>
      <c r="C8" t="s">
        <v>20</v>
      </c>
      <c r="D8" t="s">
        <v>358</v>
      </c>
    </row>
    <row r="9" spans="1:4">
      <c r="A9" t="s">
        <v>21</v>
      </c>
      <c r="B9" s="2" t="s">
        <v>22</v>
      </c>
      <c r="C9" t="s">
        <v>23</v>
      </c>
      <c r="D9" t="s">
        <v>396</v>
      </c>
    </row>
    <row r="10" spans="1:4">
      <c r="A10" t="s">
        <v>24</v>
      </c>
      <c r="B10" s="2" t="s">
        <v>25</v>
      </c>
      <c r="C10" t="s">
        <v>26</v>
      </c>
      <c r="D10" t="s">
        <v>279</v>
      </c>
    </row>
    <row r="11" spans="1:4">
      <c r="A11" t="s">
        <v>27</v>
      </c>
      <c r="B11" s="2" t="s">
        <v>28</v>
      </c>
      <c r="C11" t="s">
        <v>29</v>
      </c>
      <c r="D11" t="s">
        <v>310</v>
      </c>
    </row>
    <row r="12" spans="1:4">
      <c r="A12" t="s">
        <v>31</v>
      </c>
      <c r="B12" s="2" t="s">
        <v>32</v>
      </c>
      <c r="C12" t="s">
        <v>33</v>
      </c>
      <c r="D12" t="s">
        <v>30</v>
      </c>
    </row>
    <row r="13" spans="1:4">
      <c r="A13" t="s">
        <v>34</v>
      </c>
      <c r="B13" s="2" t="s">
        <v>35</v>
      </c>
      <c r="C13" t="s">
        <v>36</v>
      </c>
      <c r="D13" t="s">
        <v>298</v>
      </c>
    </row>
    <row r="14" spans="1:4">
      <c r="A14" t="s">
        <v>37</v>
      </c>
      <c r="B14" s="2" t="s">
        <v>38</v>
      </c>
      <c r="C14" t="s">
        <v>39</v>
      </c>
      <c r="D14" t="s">
        <v>362</v>
      </c>
    </row>
    <row r="15" spans="1:4">
      <c r="A15" t="s">
        <v>40</v>
      </c>
      <c r="B15" s="2" t="s">
        <v>41</v>
      </c>
      <c r="C15" t="s">
        <v>42</v>
      </c>
      <c r="D15" t="s">
        <v>359</v>
      </c>
    </row>
    <row r="16" spans="1:4">
      <c r="A16" t="s">
        <v>43</v>
      </c>
      <c r="B16" s="2" t="s">
        <v>44</v>
      </c>
      <c r="C16" t="s">
        <v>45</v>
      </c>
      <c r="D16" t="s">
        <v>340</v>
      </c>
    </row>
    <row r="17" spans="1:4">
      <c r="A17" t="s">
        <v>46</v>
      </c>
      <c r="B17" s="2" t="s">
        <v>47</v>
      </c>
      <c r="C17" t="s">
        <v>48</v>
      </c>
      <c r="D17" t="s">
        <v>355</v>
      </c>
    </row>
    <row r="18" spans="1:4">
      <c r="A18" t="s">
        <v>50</v>
      </c>
      <c r="B18" s="2" t="s">
        <v>51</v>
      </c>
      <c r="C18" t="s">
        <v>52</v>
      </c>
      <c r="D18" t="s">
        <v>49</v>
      </c>
    </row>
    <row r="19" spans="1:4">
      <c r="A19" t="s">
        <v>53</v>
      </c>
      <c r="B19" s="2" t="s">
        <v>54</v>
      </c>
      <c r="C19" t="s">
        <v>55</v>
      </c>
      <c r="D19" t="s">
        <v>259</v>
      </c>
    </row>
    <row r="20" spans="1:4">
      <c r="A20" t="s">
        <v>56</v>
      </c>
      <c r="B20" s="2" t="s">
        <v>57</v>
      </c>
      <c r="C20" t="s">
        <v>58</v>
      </c>
      <c r="D20" t="s">
        <v>116</v>
      </c>
    </row>
    <row r="21" spans="1:4">
      <c r="A21" t="s">
        <v>59</v>
      </c>
      <c r="B21" s="2" t="s">
        <v>61</v>
      </c>
      <c r="C21" t="s">
        <v>62</v>
      </c>
      <c r="D21" t="s">
        <v>384</v>
      </c>
    </row>
    <row r="22" spans="1:4">
      <c r="A22" t="s">
        <v>63</v>
      </c>
      <c r="B22" s="2" t="s">
        <v>64</v>
      </c>
      <c r="C22" t="s">
        <v>65</v>
      </c>
      <c r="D22" t="s">
        <v>346</v>
      </c>
    </row>
    <row r="23" spans="1:4">
      <c r="A23" t="s">
        <v>66</v>
      </c>
      <c r="B23" s="2" t="s">
        <v>67</v>
      </c>
      <c r="C23" t="s">
        <v>68</v>
      </c>
      <c r="D23" t="s">
        <v>295</v>
      </c>
    </row>
    <row r="24" spans="1:4">
      <c r="A24" t="s">
        <v>69</v>
      </c>
      <c r="B24" s="2" t="s">
        <v>70</v>
      </c>
      <c r="C24" t="s">
        <v>71</v>
      </c>
      <c r="D24" t="s">
        <v>30</v>
      </c>
    </row>
    <row r="25" spans="1:4">
      <c r="A25" t="s">
        <v>69</v>
      </c>
      <c r="B25" s="2" t="s">
        <v>70</v>
      </c>
      <c r="C25" t="s">
        <v>71</v>
      </c>
      <c r="D25" t="s">
        <v>288</v>
      </c>
    </row>
    <row r="26" spans="1:4">
      <c r="A26" t="s">
        <v>72</v>
      </c>
      <c r="B26" s="2" t="s">
        <v>73</v>
      </c>
      <c r="C26" t="s">
        <v>74</v>
      </c>
      <c r="D26" t="s">
        <v>343</v>
      </c>
    </row>
    <row r="27" spans="1:4">
      <c r="A27" t="s">
        <v>75</v>
      </c>
      <c r="B27" s="2" t="s">
        <v>76</v>
      </c>
      <c r="C27" t="s">
        <v>77</v>
      </c>
      <c r="D27" t="s">
        <v>316</v>
      </c>
    </row>
    <row r="28" spans="1:4">
      <c r="A28" t="s">
        <v>78</v>
      </c>
      <c r="B28" s="2" t="s">
        <v>79</v>
      </c>
      <c r="C28" t="s">
        <v>80</v>
      </c>
      <c r="D28" t="s">
        <v>356</v>
      </c>
    </row>
    <row r="29" spans="1:4">
      <c r="A29" t="s">
        <v>81</v>
      </c>
      <c r="B29" s="2" t="s">
        <v>82</v>
      </c>
      <c r="C29" t="s">
        <v>83</v>
      </c>
      <c r="D29" t="s">
        <v>212</v>
      </c>
    </row>
    <row r="30" spans="1:4">
      <c r="A30" t="s">
        <v>15</v>
      </c>
      <c r="B30" s="2" t="s">
        <v>84</v>
      </c>
      <c r="C30" t="s">
        <v>85</v>
      </c>
      <c r="D30" t="s">
        <v>394</v>
      </c>
    </row>
    <row r="31" spans="1:4">
      <c r="A31" t="s">
        <v>381</v>
      </c>
      <c r="B31" s="2" t="s">
        <v>238</v>
      </c>
      <c r="C31" t="s">
        <v>91</v>
      </c>
      <c r="D31" t="s">
        <v>385</v>
      </c>
    </row>
    <row r="32" spans="1:4">
      <c r="A32" t="s">
        <v>86</v>
      </c>
      <c r="B32" s="2" t="s">
        <v>87</v>
      </c>
      <c r="C32" t="s">
        <v>88</v>
      </c>
      <c r="D32" t="s">
        <v>386</v>
      </c>
    </row>
    <row r="33" spans="1:4">
      <c r="A33" t="s">
        <v>89</v>
      </c>
      <c r="B33" s="2" t="s">
        <v>90</v>
      </c>
      <c r="C33" t="s">
        <v>91</v>
      </c>
      <c r="D33" t="s">
        <v>354</v>
      </c>
    </row>
    <row r="34" spans="1:4">
      <c r="A34" t="s">
        <v>92</v>
      </c>
      <c r="B34" s="2" t="s">
        <v>93</v>
      </c>
      <c r="C34" t="s">
        <v>94</v>
      </c>
      <c r="D34" t="s">
        <v>361</v>
      </c>
    </row>
    <row r="35" spans="1:4">
      <c r="A35" t="s">
        <v>95</v>
      </c>
      <c r="B35" s="2" t="s">
        <v>96</v>
      </c>
      <c r="C35" t="s">
        <v>97</v>
      </c>
      <c r="D35" t="s">
        <v>288</v>
      </c>
    </row>
    <row r="36" spans="1:4">
      <c r="A36" t="s">
        <v>98</v>
      </c>
      <c r="B36" s="2" t="s">
        <v>99</v>
      </c>
      <c r="C36" t="s">
        <v>100</v>
      </c>
      <c r="D36" t="s">
        <v>314</v>
      </c>
    </row>
    <row r="37" spans="1:4">
      <c r="A37" t="s">
        <v>101</v>
      </c>
      <c r="B37" s="2" t="s">
        <v>102</v>
      </c>
      <c r="C37" t="s">
        <v>103</v>
      </c>
      <c r="D37" t="s">
        <v>332</v>
      </c>
    </row>
    <row r="38" spans="1:4">
      <c r="A38" t="s">
        <v>104</v>
      </c>
      <c r="B38" s="2" t="s">
        <v>105</v>
      </c>
      <c r="C38" t="s">
        <v>106</v>
      </c>
      <c r="D38" t="s">
        <v>321</v>
      </c>
    </row>
    <row r="39" spans="1:4">
      <c r="A39" t="s">
        <v>107</v>
      </c>
      <c r="B39" s="2" t="s">
        <v>108</v>
      </c>
      <c r="C39" t="s">
        <v>109</v>
      </c>
      <c r="D39" t="s">
        <v>326</v>
      </c>
    </row>
    <row r="40" spans="1:4">
      <c r="A40" t="s">
        <v>110</v>
      </c>
      <c r="B40" s="2" t="s">
        <v>111</v>
      </c>
      <c r="C40" t="s">
        <v>112</v>
      </c>
      <c r="D40" t="s">
        <v>336</v>
      </c>
    </row>
    <row r="41" spans="1:4">
      <c r="A41" t="s">
        <v>113</v>
      </c>
      <c r="B41" s="2" t="s">
        <v>114</v>
      </c>
      <c r="C41" t="s">
        <v>115</v>
      </c>
      <c r="D41" t="s">
        <v>301</v>
      </c>
    </row>
    <row r="42" spans="1:4">
      <c r="A42" t="s">
        <v>117</v>
      </c>
      <c r="B42" s="2" t="s">
        <v>118</v>
      </c>
      <c r="C42" t="s">
        <v>119</v>
      </c>
      <c r="D42" t="s">
        <v>387</v>
      </c>
    </row>
    <row r="43" spans="1:4">
      <c r="A43" t="s">
        <v>121</v>
      </c>
      <c r="B43" s="2" t="s">
        <v>122</v>
      </c>
      <c r="C43" t="s">
        <v>123</v>
      </c>
      <c r="D43" t="s">
        <v>120</v>
      </c>
    </row>
    <row r="44" spans="1:4">
      <c r="A44" t="s">
        <v>124</v>
      </c>
      <c r="B44" s="2" t="s">
        <v>126</v>
      </c>
      <c r="C44" t="s">
        <v>127</v>
      </c>
      <c r="D44" t="s">
        <v>386</v>
      </c>
    </row>
    <row r="45" spans="1:4">
      <c r="A45" t="s">
        <v>124</v>
      </c>
      <c r="B45" s="2" t="s">
        <v>126</v>
      </c>
      <c r="C45" t="s">
        <v>127</v>
      </c>
      <c r="D45" t="s">
        <v>377</v>
      </c>
    </row>
    <row r="46" spans="1:4">
      <c r="A46" t="s">
        <v>128</v>
      </c>
      <c r="B46" s="2" t="s">
        <v>129</v>
      </c>
      <c r="C46" t="s">
        <v>130</v>
      </c>
      <c r="D46" t="s">
        <v>388</v>
      </c>
    </row>
    <row r="47" spans="1:4">
      <c r="A47" t="s">
        <v>131</v>
      </c>
      <c r="B47" s="2" t="s">
        <v>132</v>
      </c>
      <c r="C47" t="s">
        <v>133</v>
      </c>
      <c r="D47" t="s">
        <v>307</v>
      </c>
    </row>
    <row r="48" spans="1:4">
      <c r="A48" t="s">
        <v>399</v>
      </c>
      <c r="B48" s="2" t="s">
        <v>400</v>
      </c>
      <c r="C48" t="s">
        <v>401</v>
      </c>
      <c r="D48" t="s">
        <v>283</v>
      </c>
    </row>
    <row r="49" spans="1:4">
      <c r="A49" t="s">
        <v>134</v>
      </c>
      <c r="B49" s="2" t="s">
        <v>135</v>
      </c>
      <c r="C49" t="s">
        <v>136</v>
      </c>
      <c r="D49" t="s">
        <v>355</v>
      </c>
    </row>
    <row r="50" spans="1:4">
      <c r="A50" t="s">
        <v>137</v>
      </c>
      <c r="B50" s="2" t="s">
        <v>138</v>
      </c>
      <c r="C50" t="s">
        <v>139</v>
      </c>
      <c r="D50" t="s">
        <v>298</v>
      </c>
    </row>
    <row r="51" spans="1:4">
      <c r="A51" t="s">
        <v>140</v>
      </c>
      <c r="B51" s="2" t="s">
        <v>141</v>
      </c>
      <c r="C51" t="s">
        <v>142</v>
      </c>
      <c r="D51" t="s">
        <v>373</v>
      </c>
    </row>
    <row r="52" spans="1:4">
      <c r="A52" t="s">
        <v>143</v>
      </c>
      <c r="B52" s="2" t="s">
        <v>144</v>
      </c>
      <c r="C52" t="s">
        <v>145</v>
      </c>
      <c r="D52" t="s">
        <v>322</v>
      </c>
    </row>
    <row r="53" spans="1:4">
      <c r="A53" t="s">
        <v>146</v>
      </c>
      <c r="B53" s="2" t="s">
        <v>147</v>
      </c>
      <c r="C53" t="s">
        <v>148</v>
      </c>
      <c r="D53" t="s">
        <v>359</v>
      </c>
    </row>
    <row r="54" spans="1:4">
      <c r="A54" t="s">
        <v>149</v>
      </c>
      <c r="B54" s="2" t="s">
        <v>150</v>
      </c>
      <c r="C54" t="s">
        <v>151</v>
      </c>
      <c r="D54" t="s">
        <v>351</v>
      </c>
    </row>
    <row r="55" spans="1:4">
      <c r="A55" t="s">
        <v>152</v>
      </c>
      <c r="B55" s="2" t="s">
        <v>153</v>
      </c>
      <c r="C55" t="s">
        <v>151</v>
      </c>
      <c r="D55" t="s">
        <v>351</v>
      </c>
    </row>
    <row r="56" spans="1:4">
      <c r="A56" t="s">
        <v>154</v>
      </c>
      <c r="B56" s="2" t="s">
        <v>155</v>
      </c>
      <c r="C56" t="s">
        <v>156</v>
      </c>
      <c r="D56" t="s">
        <v>389</v>
      </c>
    </row>
    <row r="57" spans="1:4">
      <c r="A57" t="s">
        <v>157</v>
      </c>
      <c r="B57" s="2" t="s">
        <v>158</v>
      </c>
      <c r="C57" t="s">
        <v>159</v>
      </c>
      <c r="D57" t="s">
        <v>374</v>
      </c>
    </row>
    <row r="58" spans="1:4">
      <c r="A58" t="s">
        <v>160</v>
      </c>
      <c r="B58" s="2" t="s">
        <v>161</v>
      </c>
      <c r="C58" t="s">
        <v>162</v>
      </c>
      <c r="D58" t="s">
        <v>390</v>
      </c>
    </row>
    <row r="59" spans="1:4">
      <c r="A59" t="s">
        <v>163</v>
      </c>
      <c r="B59" s="2" t="s">
        <v>164</v>
      </c>
      <c r="C59" t="s">
        <v>165</v>
      </c>
      <c r="D59" t="s">
        <v>116</v>
      </c>
    </row>
    <row r="60" spans="1:4">
      <c r="A60" t="s">
        <v>166</v>
      </c>
      <c r="B60" s="2" t="s">
        <v>167</v>
      </c>
      <c r="C60" t="s">
        <v>168</v>
      </c>
      <c r="D60" t="s">
        <v>363</v>
      </c>
    </row>
    <row r="61" spans="1:4">
      <c r="A61" t="s">
        <v>169</v>
      </c>
      <c r="B61" s="2" t="s">
        <v>170</v>
      </c>
      <c r="C61" t="s">
        <v>171</v>
      </c>
      <c r="D61" t="s">
        <v>291</v>
      </c>
    </row>
    <row r="62" spans="1:4">
      <c r="A62" t="s">
        <v>172</v>
      </c>
      <c r="B62" s="2" t="s">
        <v>173</v>
      </c>
      <c r="C62" t="s">
        <v>174</v>
      </c>
      <c r="D62" t="s">
        <v>352</v>
      </c>
    </row>
    <row r="63" spans="1:4">
      <c r="A63" t="s">
        <v>175</v>
      </c>
      <c r="B63" s="2" t="s">
        <v>176</v>
      </c>
      <c r="C63" t="s">
        <v>177</v>
      </c>
      <c r="D63" t="s">
        <v>337</v>
      </c>
    </row>
    <row r="64" spans="1:4">
      <c r="A64" t="s">
        <v>178</v>
      </c>
      <c r="B64" s="2" t="s">
        <v>179</v>
      </c>
      <c r="C64" t="s">
        <v>180</v>
      </c>
      <c r="D64" t="s">
        <v>322</v>
      </c>
    </row>
    <row r="65" spans="1:4">
      <c r="A65" t="s">
        <v>181</v>
      </c>
      <c r="B65" s="2" t="s">
        <v>182</v>
      </c>
      <c r="C65" t="s">
        <v>183</v>
      </c>
      <c r="D65" t="s">
        <v>282</v>
      </c>
    </row>
    <row r="66" spans="1:4">
      <c r="A66" t="s">
        <v>185</v>
      </c>
      <c r="B66" s="2" t="s">
        <v>186</v>
      </c>
      <c r="C66" t="s">
        <v>187</v>
      </c>
      <c r="D66" t="s">
        <v>391</v>
      </c>
    </row>
    <row r="67" spans="1:4">
      <c r="A67" t="s">
        <v>188</v>
      </c>
      <c r="B67" s="2" t="s">
        <v>189</v>
      </c>
      <c r="C67" t="s">
        <v>190</v>
      </c>
      <c r="D67" t="s">
        <v>305</v>
      </c>
    </row>
    <row r="68" spans="1:4">
      <c r="A68" t="s">
        <v>191</v>
      </c>
      <c r="B68" s="2" t="s">
        <v>192</v>
      </c>
      <c r="C68" t="s">
        <v>193</v>
      </c>
      <c r="D68" t="s">
        <v>262</v>
      </c>
    </row>
    <row r="69" spans="1:4">
      <c r="A69" t="s">
        <v>194</v>
      </c>
      <c r="B69" s="2" t="s">
        <v>195</v>
      </c>
      <c r="C69" t="s">
        <v>196</v>
      </c>
      <c r="D69" t="s">
        <v>312</v>
      </c>
    </row>
    <row r="70" spans="1:4">
      <c r="A70" t="s">
        <v>197</v>
      </c>
      <c r="B70" s="2" t="s">
        <v>198</v>
      </c>
      <c r="C70" t="s">
        <v>199</v>
      </c>
      <c r="D70" t="s">
        <v>368</v>
      </c>
    </row>
    <row r="71" spans="1:4">
      <c r="A71" t="s">
        <v>200</v>
      </c>
      <c r="B71" s="2" t="s">
        <v>201</v>
      </c>
      <c r="C71" t="s">
        <v>202</v>
      </c>
      <c r="D71" t="s">
        <v>364</v>
      </c>
    </row>
    <row r="72" spans="1:4">
      <c r="A72" t="s">
        <v>203</v>
      </c>
      <c r="B72" s="2" t="s">
        <v>204</v>
      </c>
      <c r="C72" t="s">
        <v>205</v>
      </c>
      <c r="D72" t="s">
        <v>287</v>
      </c>
    </row>
    <row r="73" spans="1:4">
      <c r="A73" t="s">
        <v>206</v>
      </c>
      <c r="B73" s="2" t="s">
        <v>207</v>
      </c>
      <c r="C73" t="s">
        <v>208</v>
      </c>
      <c r="D73" t="s">
        <v>361</v>
      </c>
    </row>
    <row r="74" spans="1:4">
      <c r="A74" t="s">
        <v>209</v>
      </c>
      <c r="B74" s="2" t="s">
        <v>210</v>
      </c>
      <c r="C74" t="s">
        <v>211</v>
      </c>
      <c r="D74" t="s">
        <v>184</v>
      </c>
    </row>
    <row r="75" spans="1:4">
      <c r="A75" t="s">
        <v>125</v>
      </c>
      <c r="B75" s="2" t="s">
        <v>213</v>
      </c>
      <c r="C75" t="s">
        <v>214</v>
      </c>
      <c r="D75" t="s">
        <v>212</v>
      </c>
    </row>
    <row r="76" spans="1:4">
      <c r="A76" t="s">
        <v>215</v>
      </c>
      <c r="B76" s="2" t="s">
        <v>216</v>
      </c>
      <c r="C76" t="s">
        <v>217</v>
      </c>
      <c r="D76" t="s">
        <v>289</v>
      </c>
    </row>
    <row r="77" spans="1:4">
      <c r="A77" t="s">
        <v>60</v>
      </c>
      <c r="B77" s="2" t="s">
        <v>218</v>
      </c>
      <c r="C77" t="s">
        <v>219</v>
      </c>
      <c r="D77" t="s">
        <v>324</v>
      </c>
    </row>
    <row r="78" spans="1:4">
      <c r="A78" t="s">
        <v>60</v>
      </c>
      <c r="B78" s="2" t="s">
        <v>218</v>
      </c>
      <c r="C78" t="s">
        <v>219</v>
      </c>
      <c r="D78" t="s">
        <v>329</v>
      </c>
    </row>
    <row r="79" spans="1:4">
      <c r="A79" t="s">
        <v>220</v>
      </c>
      <c r="B79" s="2" t="s">
        <v>221</v>
      </c>
      <c r="C79" t="s">
        <v>222</v>
      </c>
      <c r="D79" t="s">
        <v>116</v>
      </c>
    </row>
    <row r="80" spans="1:4">
      <c r="A80" t="s">
        <v>223</v>
      </c>
      <c r="B80" s="2" t="s">
        <v>224</v>
      </c>
      <c r="C80" t="s">
        <v>225</v>
      </c>
      <c r="D80" t="s">
        <v>120</v>
      </c>
    </row>
    <row r="81" spans="1:4">
      <c r="A81" t="s">
        <v>226</v>
      </c>
      <c r="B81" s="2" t="s">
        <v>227</v>
      </c>
      <c r="C81" t="s">
        <v>228</v>
      </c>
      <c r="D81" t="s">
        <v>392</v>
      </c>
    </row>
    <row r="82" spans="1:4">
      <c r="A82" t="s">
        <v>229</v>
      </c>
      <c r="B82" s="2" t="s">
        <v>230</v>
      </c>
      <c r="C82" t="s">
        <v>231</v>
      </c>
      <c r="D82" t="s">
        <v>393</v>
      </c>
    </row>
    <row r="83" spans="1:4">
      <c r="A83" t="s">
        <v>232</v>
      </c>
      <c r="B83" s="2" t="s">
        <v>233</v>
      </c>
      <c r="C83" t="s">
        <v>234</v>
      </c>
      <c r="D83" t="s">
        <v>323</v>
      </c>
    </row>
  </sheetData>
  <hyperlinks>
    <hyperlink ref="B31" r:id="rId1"/>
    <hyperlink ref="B19" r:id="rId2"/>
    <hyperlink ref="B20" r:id="rId3"/>
    <hyperlink ref="B21" r:id="rId4"/>
    <hyperlink ref="B22" r:id="rId5"/>
    <hyperlink ref="B23" r:id="rId6"/>
    <hyperlink ref="B24" r:id="rId7"/>
    <hyperlink ref="B26" r:id="rId8"/>
    <hyperlink ref="B27" r:id="rId9"/>
    <hyperlink ref="B28" r:id="rId10"/>
    <hyperlink ref="B29" r:id="rId11"/>
    <hyperlink ref="B30" r:id="rId12"/>
    <hyperlink ref="B32" r:id="rId13"/>
    <hyperlink ref="B33" r:id="rId14"/>
    <hyperlink ref="B34" r:id="rId15"/>
    <hyperlink ref="B35" r:id="rId16"/>
    <hyperlink ref="B36" r:id="rId17"/>
    <hyperlink ref="B37" r:id="rId18"/>
    <hyperlink ref="B38" r:id="rId19"/>
    <hyperlink ref="B39" r:id="rId20"/>
    <hyperlink ref="B40" r:id="rId21"/>
    <hyperlink ref="B41" r:id="rId22"/>
    <hyperlink ref="B42" r:id="rId23"/>
    <hyperlink ref="B43" r:id="rId24"/>
    <hyperlink ref="B44" r:id="rId25"/>
    <hyperlink ref="B46" r:id="rId26"/>
    <hyperlink ref="B47" r:id="rId27"/>
    <hyperlink ref="B49" r:id="rId28"/>
    <hyperlink ref="B50" r:id="rId29"/>
    <hyperlink ref="B51" r:id="rId30"/>
    <hyperlink ref="B52" r:id="rId31"/>
    <hyperlink ref="B53" r:id="rId32"/>
    <hyperlink ref="B54" r:id="rId33"/>
    <hyperlink ref="B55" r:id="rId34"/>
    <hyperlink ref="B56" r:id="rId35"/>
    <hyperlink ref="B57" r:id="rId36"/>
    <hyperlink ref="B58" r:id="rId37"/>
    <hyperlink ref="B59" r:id="rId38"/>
    <hyperlink ref="B60" r:id="rId39"/>
    <hyperlink ref="B61" r:id="rId40"/>
    <hyperlink ref="B62" r:id="rId41"/>
    <hyperlink ref="B63" r:id="rId42"/>
    <hyperlink ref="B64" r:id="rId43"/>
    <hyperlink ref="B65" r:id="rId44"/>
    <hyperlink ref="B66" r:id="rId45"/>
    <hyperlink ref="B67" r:id="rId46"/>
    <hyperlink ref="B68" r:id="rId47"/>
    <hyperlink ref="B69" r:id="rId48"/>
    <hyperlink ref="B70" r:id="rId49"/>
    <hyperlink ref="B71" r:id="rId50"/>
    <hyperlink ref="B72" r:id="rId51"/>
    <hyperlink ref="B73" r:id="rId52"/>
    <hyperlink ref="B74" r:id="rId53"/>
    <hyperlink ref="B75" r:id="rId54"/>
    <hyperlink ref="B76" r:id="rId55"/>
    <hyperlink ref="B77" r:id="rId56"/>
    <hyperlink ref="B79" r:id="rId57"/>
    <hyperlink ref="B80" r:id="rId58"/>
    <hyperlink ref="B81" r:id="rId59"/>
    <hyperlink ref="B82" r:id="rId60"/>
    <hyperlink ref="B83" r:id="rId61"/>
    <hyperlink ref="B3" r:id="rId62"/>
    <hyperlink ref="B4" r:id="rId63"/>
    <hyperlink ref="B5" r:id="rId64"/>
    <hyperlink ref="B6" r:id="rId65"/>
    <hyperlink ref="B7" r:id="rId66"/>
    <hyperlink ref="B8" r:id="rId67"/>
    <hyperlink ref="B9" r:id="rId68"/>
    <hyperlink ref="B10" r:id="rId69"/>
    <hyperlink ref="B11" r:id="rId70"/>
    <hyperlink ref="B12" r:id="rId71"/>
    <hyperlink ref="B13" r:id="rId72"/>
    <hyperlink ref="B14" r:id="rId73"/>
    <hyperlink ref="B15" r:id="rId74"/>
    <hyperlink ref="B16" r:id="rId75"/>
    <hyperlink ref="B17" r:id="rId76"/>
    <hyperlink ref="B18" r:id="rId77"/>
    <hyperlink ref="B25" r:id="rId78"/>
    <hyperlink ref="B45" r:id="rId79"/>
    <hyperlink ref="B78" r:id="rId80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 Regions</vt:lpstr>
      <vt:lpstr>State Roster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Copeland</dc:creator>
  <cp:lastModifiedBy>David M. Copeland</cp:lastModifiedBy>
  <dcterms:created xsi:type="dcterms:W3CDTF">2018-03-22T02:01:08Z</dcterms:created>
  <dcterms:modified xsi:type="dcterms:W3CDTF">2018-05-10T01:49:54Z</dcterms:modified>
</cp:coreProperties>
</file>